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K:\Accounts\REPORTS\Monthend portfolio\2017-2018\January 2018\Final\Instrument level\"/>
    </mc:Choice>
  </mc:AlternateContent>
  <bookViews>
    <workbookView xWindow="0" yWindow="0" windowWidth="19200" windowHeight="11250" tabRatio="911"/>
  </bookViews>
  <sheets>
    <sheet name="LIQUID" sheetId="19" r:id="rId1"/>
    <sheet name="MONEY M(LPLUS)" sheetId="17" r:id="rId2"/>
    <sheet name="INCOME OPP" sheetId="18" r:id="rId3"/>
    <sheet name="DSPBRUSTF" sheetId="33" r:id="rId4"/>
    <sheet name="SHORT" sheetId="15" r:id="rId5"/>
    <sheet name="STR" sheetId="16" r:id="rId6"/>
    <sheet name="BOND" sheetId="14" r:id="rId7"/>
    <sheet name="BALANC" sheetId="9" r:id="rId8"/>
    <sheet name="GSEC" sheetId="10" r:id="rId9"/>
    <sheet name="TREASURY" sheetId="11" r:id="rId10"/>
    <sheet name="MIP" sheetId="12" r:id="rId11"/>
    <sheet name="EQUITY" sheetId="1" r:id="rId12"/>
    <sheet name="TOP100" sheetId="5" r:id="rId13"/>
    <sheet name="OPPORT" sheetId="3" r:id="rId14"/>
    <sheet name="TIGER" sheetId="2" r:id="rId15"/>
    <sheet name="DSPSM" sheetId="4" r:id="rId16"/>
    <sheet name="TAX" sheetId="6" r:id="rId17"/>
    <sheet name="MCF" sheetId="8" r:id="rId18"/>
    <sheet name="DSPGF" sheetId="20" r:id="rId19"/>
    <sheet name="NRNEF" sheetId="13" r:id="rId20"/>
    <sheet name="WEF" sheetId="21" r:id="rId21"/>
    <sheet name="WMF" sheetId="22" r:id="rId22"/>
    <sheet name="FOCUS 25" sheetId="23" r:id="rId23"/>
    <sheet name="WAF" sheetId="7" r:id="rId24"/>
    <sheet name="USFEF" sheetId="24" r:id="rId25"/>
    <sheet name="BANKING &amp; PSU" sheetId="25" r:id="rId26"/>
    <sheet name="DAAF" sheetId="26" r:id="rId27"/>
    <sheet name="GAF" sheetId="27" r:id="rId28"/>
    <sheet name="DSPBRCM10YGF" sheetId="28" r:id="rId29"/>
    <sheet name="DSPBRESF" sheetId="37" r:id="rId30"/>
    <sheet name="EQUALNIFTY50" sheetId="48" r:id="rId31"/>
    <sheet name="ARBITRAGE" sheetId="52" r:id="rId32"/>
  </sheets>
  <calcPr calcId="162913" iterate="1"/>
</workbook>
</file>

<file path=xl/calcChain.xml><?xml version="1.0" encoding="utf-8"?>
<calcChain xmlns="http://schemas.openxmlformats.org/spreadsheetml/2006/main">
  <c r="G26" i="10" l="1"/>
  <c r="F26" i="10"/>
</calcChain>
</file>

<file path=xl/sharedStrings.xml><?xml version="1.0" encoding="utf-8"?>
<sst xmlns="http://schemas.openxmlformats.org/spreadsheetml/2006/main" count="6872" uniqueCount="1692">
  <si>
    <t>DSP BlackRock Equity Fund</t>
  </si>
  <si>
    <t>Portfolio as on January 31, 2018</t>
  </si>
  <si>
    <t>Sr. No.</t>
  </si>
  <si>
    <t>Name of Instrument</t>
  </si>
  <si>
    <t>ISIN</t>
  </si>
  <si>
    <t>Rating/Industry</t>
  </si>
  <si>
    <t>Quantity</t>
  </si>
  <si>
    <t>Market value (Rs. In lakhs)</t>
  </si>
  <si>
    <t>% to Net Assets</t>
  </si>
  <si>
    <t>Maturity Date</t>
  </si>
  <si>
    <t>Put/Call Option</t>
  </si>
  <si>
    <t>EQUITY &amp; EQUITY RELATED</t>
  </si>
  <si>
    <t>Listed / awaiting listing on the stock exchanges</t>
  </si>
  <si>
    <t>HDFC Bank Limited</t>
  </si>
  <si>
    <t>INE040A01026</t>
  </si>
  <si>
    <t>Banks</t>
  </si>
  <si>
    <t>Yes Bank Limited</t>
  </si>
  <si>
    <t>INE528G01027</t>
  </si>
  <si>
    <t>Bajaj Finance Limited</t>
  </si>
  <si>
    <t>INE296A01024</t>
  </si>
  <si>
    <t>Finance</t>
  </si>
  <si>
    <t>ICICI Bank Limited</t>
  </si>
  <si>
    <t>INE090A01021</t>
  </si>
  <si>
    <t>Sterlite Technologies Limited</t>
  </si>
  <si>
    <t>INE089C01029</t>
  </si>
  <si>
    <t>Telecom -  Equipment &amp; Accessories</t>
  </si>
  <si>
    <t>GAIL (India) Limited</t>
  </si>
  <si>
    <t>INE129A01019</t>
  </si>
  <si>
    <t>Gas</t>
  </si>
  <si>
    <t>State Bank of India</t>
  </si>
  <si>
    <t>INE062A01020</t>
  </si>
  <si>
    <t>Shree Cement Limited</t>
  </si>
  <si>
    <t>INE070A01015</t>
  </si>
  <si>
    <t>Cement</t>
  </si>
  <si>
    <t>Larsen &amp; Toubro Limited</t>
  </si>
  <si>
    <t>INE018A01030</t>
  </si>
  <si>
    <t>Construction Project</t>
  </si>
  <si>
    <t>Maruti Suzuki India Limited</t>
  </si>
  <si>
    <t>INE585B01010</t>
  </si>
  <si>
    <t>Auto</t>
  </si>
  <si>
    <t>Tata Steel Limited</t>
  </si>
  <si>
    <t>INE081A01012</t>
  </si>
  <si>
    <t>Ferrous Metals</t>
  </si>
  <si>
    <t>V-Guard Industries Limited</t>
  </si>
  <si>
    <t>INE951I01027</t>
  </si>
  <si>
    <t>Industrial Capital Goods</t>
  </si>
  <si>
    <t>Hindustan Petroleum Corporation Limited</t>
  </si>
  <si>
    <t>INE094A01015</t>
  </si>
  <si>
    <t>Petroleum Products</t>
  </si>
  <si>
    <t>Minda Industries Limited</t>
  </si>
  <si>
    <t>INE405E01023</t>
  </si>
  <si>
    <t>Auto Ancillaries</t>
  </si>
  <si>
    <t>Bajaj Finserv Limited</t>
  </si>
  <si>
    <t>INE918I01018</t>
  </si>
  <si>
    <t>NCC Limited</t>
  </si>
  <si>
    <t>INE868B01028</t>
  </si>
  <si>
    <t>Havells India Limited</t>
  </si>
  <si>
    <t>INE176B01034</t>
  </si>
  <si>
    <t>Consumer Durables</t>
  </si>
  <si>
    <t>ITC Limited</t>
  </si>
  <si>
    <t>INE154A01025</t>
  </si>
  <si>
    <t>Consumer Non Durables</t>
  </si>
  <si>
    <t>Bharat Forge Limited</t>
  </si>
  <si>
    <t>INE465A01025</t>
  </si>
  <si>
    <t>Industrial Products</t>
  </si>
  <si>
    <t>Sadbhav Engineering Limited</t>
  </si>
  <si>
    <t>INE226H01026</t>
  </si>
  <si>
    <t>Gujarat State Petronet Limited</t>
  </si>
  <si>
    <t>INE246F01010</t>
  </si>
  <si>
    <t>Kotak Mahindra Bank Limited</t>
  </si>
  <si>
    <t>INE237A01028</t>
  </si>
  <si>
    <t>Finolex Industries Limited</t>
  </si>
  <si>
    <t>INE183A01016</t>
  </si>
  <si>
    <t>Strides Shasun Limited</t>
  </si>
  <si>
    <t>INE939A01011</t>
  </si>
  <si>
    <t>Pharmaceuticals</t>
  </si>
  <si>
    <t>Apollo Tyres Limited</t>
  </si>
  <si>
    <t>INE438A01022</t>
  </si>
  <si>
    <t>Motherson Sumi Systems Limited</t>
  </si>
  <si>
    <t>INE775A01035</t>
  </si>
  <si>
    <t>HCL Technologies Limited</t>
  </si>
  <si>
    <t>INE860A01027</t>
  </si>
  <si>
    <t>Software</t>
  </si>
  <si>
    <t>Hindustan Unilever Limited</t>
  </si>
  <si>
    <t>INE030A01027</t>
  </si>
  <si>
    <t>IndusInd Bank Limited</t>
  </si>
  <si>
    <t>INE095A01012</t>
  </si>
  <si>
    <t>UltraTech Cement Limited</t>
  </si>
  <si>
    <t>INE481G01011</t>
  </si>
  <si>
    <t>Ahluwalia Contracts (India) Limited</t>
  </si>
  <si>
    <t>INE758C01029</t>
  </si>
  <si>
    <t>Construction</t>
  </si>
  <si>
    <t>KNR Constructions Limited</t>
  </si>
  <si>
    <t>INE634I01029</t>
  </si>
  <si>
    <t>Bharat Financial Inclusion Limited</t>
  </si>
  <si>
    <t>INE180K01011</t>
  </si>
  <si>
    <t>Bharat Electronics Limited</t>
  </si>
  <si>
    <t>INE263A01024</t>
  </si>
  <si>
    <t>Asian Paints Limited</t>
  </si>
  <si>
    <t>INE021A01026</t>
  </si>
  <si>
    <t>Bayer Cropscience Limited</t>
  </si>
  <si>
    <t>INE462A01022</t>
  </si>
  <si>
    <t>Pesticides</t>
  </si>
  <si>
    <t>Kansai Nerolac Paints Limited</t>
  </si>
  <si>
    <t>INE531A01024</t>
  </si>
  <si>
    <t>ICICI Lombard General Insurance Company Limited</t>
  </si>
  <si>
    <t>INE765G01017</t>
  </si>
  <si>
    <t>Dalmia Bharat Limited</t>
  </si>
  <si>
    <t>INE439L01019</t>
  </si>
  <si>
    <t>Alkem Laboratories Limited</t>
  </si>
  <si>
    <t>INE540L01014</t>
  </si>
  <si>
    <t>VST Industries Limited</t>
  </si>
  <si>
    <t>INE710A01016</t>
  </si>
  <si>
    <t>INOX Leisure Limited</t>
  </si>
  <si>
    <t>INE312H01016</t>
  </si>
  <si>
    <t>Media &amp; Entertainment</t>
  </si>
  <si>
    <t>SRF Limited</t>
  </si>
  <si>
    <t>INE647A01010</t>
  </si>
  <si>
    <t>Textile Products</t>
  </si>
  <si>
    <t>Finolex Cables Limited</t>
  </si>
  <si>
    <t>INE235A01022</t>
  </si>
  <si>
    <t>Bharat Petroleum Corporation Limited</t>
  </si>
  <si>
    <t>INE029A01011</t>
  </si>
  <si>
    <t>Himatsingka Seide Limited</t>
  </si>
  <si>
    <t>INE049A01027</t>
  </si>
  <si>
    <t>Divi's Laboratories Limited</t>
  </si>
  <si>
    <t>INE361B01024</t>
  </si>
  <si>
    <t>Ashok Leyland Limited</t>
  </si>
  <si>
    <t>INE208A01029</t>
  </si>
  <si>
    <t>Satin Creditcare Network Limited</t>
  </si>
  <si>
    <t>INE836B01017</t>
  </si>
  <si>
    <t>Srikalahasthi Pipes Limited</t>
  </si>
  <si>
    <t>INE943C01027</t>
  </si>
  <si>
    <t>The Ramco Cements Limited</t>
  </si>
  <si>
    <t>INE331A01037</t>
  </si>
  <si>
    <t>Mahindra Logistics Limited</t>
  </si>
  <si>
    <t>INE766P01016</t>
  </si>
  <si>
    <t>Transportation</t>
  </si>
  <si>
    <t>Welspun India Limited</t>
  </si>
  <si>
    <t>INE192B01031</t>
  </si>
  <si>
    <t>Indian Oil Corporation Limited</t>
  </si>
  <si>
    <t>INE242A01010</t>
  </si>
  <si>
    <t>Dilip Buildcon Limited</t>
  </si>
  <si>
    <t>INE917M01012</t>
  </si>
  <si>
    <t>Dixon Technologies (India) Limited</t>
  </si>
  <si>
    <t>INE935N01012</t>
  </si>
  <si>
    <t>Punjab National Bank</t>
  </si>
  <si>
    <t>INE160A01022</t>
  </si>
  <si>
    <t>HDFC Standard Life Insurance Company Limited</t>
  </si>
  <si>
    <t>INE795G01014</t>
  </si>
  <si>
    <t>Sun Pharmaceutical Industries Limited</t>
  </si>
  <si>
    <t>INE044A01036</t>
  </si>
  <si>
    <t>Sharda Cropchem Limited</t>
  </si>
  <si>
    <t>INE221J01015</t>
  </si>
  <si>
    <t>MAS Financial Services Limited</t>
  </si>
  <si>
    <t>INE348L01012</t>
  </si>
  <si>
    <t>KEC International Limited</t>
  </si>
  <si>
    <t>INE389H01022</t>
  </si>
  <si>
    <t>Total</t>
  </si>
  <si>
    <t>Unlisted</t>
  </si>
  <si>
    <t>SIP Technologies &amp; Export Limited**</t>
  </si>
  <si>
    <t>INE468B01019</t>
  </si>
  <si>
    <t>*</t>
  </si>
  <si>
    <t>Magnasound (India) Limited**</t>
  </si>
  <si>
    <t>MONEY MARKET INSTRUMENTS</t>
  </si>
  <si>
    <t>CBLO / Reverse Repo Investments</t>
  </si>
  <si>
    <t>Cash &amp; Cash Equivalent</t>
  </si>
  <si>
    <t>Net Receivables/Payables</t>
  </si>
  <si>
    <t>GRAND TOTAL</t>
  </si>
  <si>
    <t>Notes:</t>
  </si>
  <si>
    <t>** Non Traded / Thinly Traded and illiquid securities in accordance with SEBI Regulations</t>
  </si>
  <si>
    <t>Market value includes accrued interest</t>
  </si>
  <si>
    <t>* Less than 0.01%</t>
  </si>
  <si>
    <t>Net Assets does not include unit activity for the last day of the month.</t>
  </si>
  <si>
    <t>Sector/Rating</t>
  </si>
  <si>
    <t>Percent</t>
  </si>
  <si>
    <t>Cash &amp; Equivalent</t>
  </si>
  <si>
    <t>Kalpataru Power Transmission Limited</t>
  </si>
  <si>
    <t>INE220B01022</t>
  </si>
  <si>
    <t>Power</t>
  </si>
  <si>
    <t>Ashoka Buildcon Limited</t>
  </si>
  <si>
    <t>INE442H01029</t>
  </si>
  <si>
    <t>PNC Infratech Limited</t>
  </si>
  <si>
    <t>INE195J01029</t>
  </si>
  <si>
    <t>Vedanta Limited</t>
  </si>
  <si>
    <t>INE205A01025</t>
  </si>
  <si>
    <t>Non - Ferrous Metals</t>
  </si>
  <si>
    <t>Bank of Baroda</t>
  </si>
  <si>
    <t>INE028A01039</t>
  </si>
  <si>
    <t>Edelweiss Financial Services Limited</t>
  </si>
  <si>
    <t>INE532F01054</t>
  </si>
  <si>
    <t>Techno Electric &amp; Engineering Company Limited</t>
  </si>
  <si>
    <t>INE286K01024</t>
  </si>
  <si>
    <t>Mahindra &amp; Mahindra Financial Services Limited</t>
  </si>
  <si>
    <t>INE774D01024</t>
  </si>
  <si>
    <t>JK Lakshmi Cement Limited</t>
  </si>
  <si>
    <t>INE786A01032</t>
  </si>
  <si>
    <t>Solar Industries India Limited</t>
  </si>
  <si>
    <t>INE343H01029</t>
  </si>
  <si>
    <t>Chemicals</t>
  </si>
  <si>
    <t>NTPC Limited</t>
  </si>
  <si>
    <t>INE733E01010</t>
  </si>
  <si>
    <t>Skipper Limited</t>
  </si>
  <si>
    <t>INE439E01022</t>
  </si>
  <si>
    <t>The Federal Bank Limited</t>
  </si>
  <si>
    <t>INE171A01029</t>
  </si>
  <si>
    <t>Power Mech Projects Limited</t>
  </si>
  <si>
    <t>INE211R01019</t>
  </si>
  <si>
    <t>CESC Limited</t>
  </si>
  <si>
    <t>INE486A01013</t>
  </si>
  <si>
    <t>Future Supply Chain Solutions Limited</t>
  </si>
  <si>
    <t>INE935Q01015</t>
  </si>
  <si>
    <t>Blue Star Limited</t>
  </si>
  <si>
    <t>INE472A01039</t>
  </si>
  <si>
    <t>Sanghi Industries Limited</t>
  </si>
  <si>
    <t>INE999B01013</t>
  </si>
  <si>
    <t>Kridhan Infra Limited</t>
  </si>
  <si>
    <t>INE524L01026</t>
  </si>
  <si>
    <t>Carborundum Universal Limited</t>
  </si>
  <si>
    <t>INE120A01034</t>
  </si>
  <si>
    <t>Tata Power Company Limited</t>
  </si>
  <si>
    <t>INE245A01021</t>
  </si>
  <si>
    <t>Navkar Corporation Limited</t>
  </si>
  <si>
    <t>INE278M01019</t>
  </si>
  <si>
    <t>Crompton Greaves Consumer Electricals Limited</t>
  </si>
  <si>
    <t>INE299U01018</t>
  </si>
  <si>
    <t>Bharat Heavy Electricals Limited</t>
  </si>
  <si>
    <t>INE257A01026</t>
  </si>
  <si>
    <t>Voltas Limited</t>
  </si>
  <si>
    <t>INE226A01021</t>
  </si>
  <si>
    <t>Gateway Distriparks Limited</t>
  </si>
  <si>
    <t>INE852F01015</t>
  </si>
  <si>
    <t>Allcargo Logistics Limited</t>
  </si>
  <si>
    <t>INE418H01029</t>
  </si>
  <si>
    <t>Thermax Limited</t>
  </si>
  <si>
    <t>INE152A01029</t>
  </si>
  <si>
    <t>Adani Ports and Special Economic Zone Limited</t>
  </si>
  <si>
    <t>INE742F01042</t>
  </si>
  <si>
    <t>SBI Life Insurance Company Limited</t>
  </si>
  <si>
    <t>INE123W01016</t>
  </si>
  <si>
    <t>Cummins India Limited</t>
  </si>
  <si>
    <t>INE298A01020</t>
  </si>
  <si>
    <t>SKF India Limited</t>
  </si>
  <si>
    <t>INE640A01023</t>
  </si>
  <si>
    <t>Sanghvi Movers Limited</t>
  </si>
  <si>
    <t>INE989A01024</t>
  </si>
  <si>
    <t>Gujarat Pipavav Port Limited</t>
  </si>
  <si>
    <t>INE517F01014</t>
  </si>
  <si>
    <t>Sintex Plastics Technology Limited</t>
  </si>
  <si>
    <t>INE501W01021</t>
  </si>
  <si>
    <t>Cash Margin</t>
  </si>
  <si>
    <t>DSP BlackRock Opportunities Fund</t>
  </si>
  <si>
    <t>Reliance Industries Limited</t>
  </si>
  <si>
    <t>INE002A01018</t>
  </si>
  <si>
    <t>Mahindra &amp; Mahindra Limited</t>
  </si>
  <si>
    <t>INE101A01026</t>
  </si>
  <si>
    <t>Glenmark Pharmaceuticals Limited</t>
  </si>
  <si>
    <t>INE935A01035</t>
  </si>
  <si>
    <t>Jubilant Foodworks Limited</t>
  </si>
  <si>
    <t>INE797F01012</t>
  </si>
  <si>
    <t>IIFL Holdings Limited</t>
  </si>
  <si>
    <t>INE530B01024</t>
  </si>
  <si>
    <t>PI Industries Limited</t>
  </si>
  <si>
    <t>INE603J01030</t>
  </si>
  <si>
    <t>City Union Bank Limited</t>
  </si>
  <si>
    <t>INE491A01021</t>
  </si>
  <si>
    <t>Coromandel International Limited</t>
  </si>
  <si>
    <t>INE169A01031</t>
  </si>
  <si>
    <t>Fertilisers</t>
  </si>
  <si>
    <t>Sun TV Network Limited</t>
  </si>
  <si>
    <t>INE424H01027</t>
  </si>
  <si>
    <t>Exide Industries Limited</t>
  </si>
  <si>
    <t>INE302A01020</t>
  </si>
  <si>
    <t>Hatsun Agro Product Limited</t>
  </si>
  <si>
    <t>INE473B01035</t>
  </si>
  <si>
    <t>Jubilant Life Sciences Limited</t>
  </si>
  <si>
    <t>INE700A01033</t>
  </si>
  <si>
    <t>Spicejet Ltd.</t>
  </si>
  <si>
    <t>INE285B01017</t>
  </si>
  <si>
    <t>Quess Corp Limited</t>
  </si>
  <si>
    <t>INE615P01015</t>
  </si>
  <si>
    <t>Commercial Services</t>
  </si>
  <si>
    <t>Tata Motors Limited</t>
  </si>
  <si>
    <t>INE155A01022</t>
  </si>
  <si>
    <t>Manappuram Finance Limited</t>
  </si>
  <si>
    <t>INE522D01027</t>
  </si>
  <si>
    <t>Colgate Palmolive (India) Limited</t>
  </si>
  <si>
    <t>INE259A01022</t>
  </si>
  <si>
    <t>Vardhman Textiles Limited</t>
  </si>
  <si>
    <t>INE825A01012</t>
  </si>
  <si>
    <t>Textiles - Cotton</t>
  </si>
  <si>
    <t>Eris Lifesciences Limited</t>
  </si>
  <si>
    <t>INE406M01024</t>
  </si>
  <si>
    <t>Engineers India Limited</t>
  </si>
  <si>
    <t>INE510A01028</t>
  </si>
  <si>
    <t>NMDC Limited</t>
  </si>
  <si>
    <t>INE584A01023</t>
  </si>
  <si>
    <t>Minerals/Mining</t>
  </si>
  <si>
    <t>8K Miles Software Services Limited</t>
  </si>
  <si>
    <t>INE650K01021</t>
  </si>
  <si>
    <t>Balkrishna Industries Limited</t>
  </si>
  <si>
    <t>INE787D01026</t>
  </si>
  <si>
    <t>AU Small Finance Bank Limited</t>
  </si>
  <si>
    <t>INE949L01017</t>
  </si>
  <si>
    <t>Somany Ceramics Limited</t>
  </si>
  <si>
    <t>INE355A01028</t>
  </si>
  <si>
    <t>The Indian Hotels Company Limited</t>
  </si>
  <si>
    <t>INE053A01029</t>
  </si>
  <si>
    <t>Hotels, Resorts And Other Recreational Activities</t>
  </si>
  <si>
    <t>City Online Services Ltd**</t>
  </si>
  <si>
    <t>INE158C01014</t>
  </si>
  <si>
    <t>Telecom - Services</t>
  </si>
  <si>
    <t>DSP BlackRock Small and Mid Cap Fund</t>
  </si>
  <si>
    <t>Atul Limited</t>
  </si>
  <si>
    <t>INE100A01010</t>
  </si>
  <si>
    <t>Supreme Industries Limited</t>
  </si>
  <si>
    <t>INE195A01028</t>
  </si>
  <si>
    <t>IPCA Laboratories Limited</t>
  </si>
  <si>
    <t>INE571A01020</t>
  </si>
  <si>
    <t>CARE Ratings Limited</t>
  </si>
  <si>
    <t>INE752H01013</t>
  </si>
  <si>
    <t>Cadila Healthcare Limited</t>
  </si>
  <si>
    <t>INE010B01027</t>
  </si>
  <si>
    <t>Castrol India Limited</t>
  </si>
  <si>
    <t>INE172A01027</t>
  </si>
  <si>
    <t>Repco Home Finance Limited</t>
  </si>
  <si>
    <t>INE612J01015</t>
  </si>
  <si>
    <t>Avenue Supermarts Limited</t>
  </si>
  <si>
    <t>INE192R01011</t>
  </si>
  <si>
    <t>Retailing</t>
  </si>
  <si>
    <t>Dhanuka Agritech Limited</t>
  </si>
  <si>
    <t>INE435G01025</t>
  </si>
  <si>
    <t>Dr. Reddy's Laboratories Limited</t>
  </si>
  <si>
    <t>INE089A01023</t>
  </si>
  <si>
    <t>Ashapura Intimates Fashion Limited</t>
  </si>
  <si>
    <t>INE428O01016</t>
  </si>
  <si>
    <t>The Phoenix Mills Limited</t>
  </si>
  <si>
    <t>INE211B01039</t>
  </si>
  <si>
    <t>JK Cement Limited</t>
  </si>
  <si>
    <t>INE823G01014</t>
  </si>
  <si>
    <t>K.P.R. Mill Limited</t>
  </si>
  <si>
    <t>INE930H01023</t>
  </si>
  <si>
    <t>Hindustan Zinc Limited</t>
  </si>
  <si>
    <t>INE267A01025</t>
  </si>
  <si>
    <t>Max Financial Services Limited</t>
  </si>
  <si>
    <t>INE180A01020</t>
  </si>
  <si>
    <t>Cyient Limited</t>
  </si>
  <si>
    <t>INE136B01020</t>
  </si>
  <si>
    <t>Cera Sanitaryware Limited</t>
  </si>
  <si>
    <t>INE739E01017</t>
  </si>
  <si>
    <t>Indian Terrain Fashions Limited</t>
  </si>
  <si>
    <t>INE611L01021</t>
  </si>
  <si>
    <t>Max India Limited</t>
  </si>
  <si>
    <t>INE153U01017</t>
  </si>
  <si>
    <t>Healthcare Services</t>
  </si>
  <si>
    <t>Aarti Industries Limited</t>
  </si>
  <si>
    <t>INE769A01020</t>
  </si>
  <si>
    <t>Indo Count Industries Limited</t>
  </si>
  <si>
    <t>INE483B01026</t>
  </si>
  <si>
    <t>Arvind Limited</t>
  </si>
  <si>
    <t>INE034A01011</t>
  </si>
  <si>
    <t>Alembic Pharmaceuticals Limited</t>
  </si>
  <si>
    <t>INE901L01018</t>
  </si>
  <si>
    <t>ABB India Limited</t>
  </si>
  <si>
    <t>INE117A01022</t>
  </si>
  <si>
    <t>Pennar Engineered Building Systems Limited</t>
  </si>
  <si>
    <t>INE455O01019</t>
  </si>
  <si>
    <t>Amara Raja Batteries Limited</t>
  </si>
  <si>
    <t>INE885A01032</t>
  </si>
  <si>
    <t>Polyplex Corporation Limited</t>
  </si>
  <si>
    <t>INE633B01018</t>
  </si>
  <si>
    <t>Igarashi Motors India Limited</t>
  </si>
  <si>
    <t>INE188B01013</t>
  </si>
  <si>
    <t>DSP BlackRock Top 100 Equity Fund</t>
  </si>
  <si>
    <t>Housing Development Finance Corporation Limited</t>
  </si>
  <si>
    <t>INE001A01036</t>
  </si>
  <si>
    <t>Hindalco Industries Limited</t>
  </si>
  <si>
    <t>INE038A01020</t>
  </si>
  <si>
    <t>Eicher Motors Limited</t>
  </si>
  <si>
    <t>INE066A01013</t>
  </si>
  <si>
    <t>Titan Company Limited</t>
  </si>
  <si>
    <t>INE280A01028</t>
  </si>
  <si>
    <t>Hero MotoCorp Limited</t>
  </si>
  <si>
    <t>INE158A01026</t>
  </si>
  <si>
    <t>ICICI Prudential Life Insurance Company Limited</t>
  </si>
  <si>
    <t>INE726G01019</t>
  </si>
  <si>
    <t>DSP BlackRock Tax Saver Fund</t>
  </si>
  <si>
    <t>Infosys Limited</t>
  </si>
  <si>
    <t>INE009A01021</t>
  </si>
  <si>
    <t>LT Foods Limited</t>
  </si>
  <si>
    <t>INE818H01020</t>
  </si>
  <si>
    <t>LIC Housing Finance Limited</t>
  </si>
  <si>
    <t>INE115A01026</t>
  </si>
  <si>
    <t>JB Chemicals &amp; Pharmaceuticals Limited</t>
  </si>
  <si>
    <t>INE572A01028</t>
  </si>
  <si>
    <t>Bajaj Corp Limited</t>
  </si>
  <si>
    <t>INE933K01021</t>
  </si>
  <si>
    <t>DSP BlackRock World Agriculture Fund</t>
  </si>
  <si>
    <t>OTHERS</t>
  </si>
  <si>
    <t>Foreign Securities</t>
  </si>
  <si>
    <t>BlackRock Global Funds - World Agriculture Fund (Class I2 USD Shares)^^</t>
  </si>
  <si>
    <t>LU0673439724</t>
  </si>
  <si>
    <t>^^Fund domiciled in Luxembourg</t>
  </si>
  <si>
    <t>DSP BlackRock Micro Cap Fund</t>
  </si>
  <si>
    <t>APL Apollo Tubes Limited</t>
  </si>
  <si>
    <t>INE702C01019</t>
  </si>
  <si>
    <t>Eveready Industries India Limited</t>
  </si>
  <si>
    <t>INE128A01029</t>
  </si>
  <si>
    <t>Siyaram Silk Mills Limited</t>
  </si>
  <si>
    <t>INE076B01028</t>
  </si>
  <si>
    <t>DCB Bank Limited</t>
  </si>
  <si>
    <t>INE503A01015</t>
  </si>
  <si>
    <t>Navin Fluorine International Limited</t>
  </si>
  <si>
    <t>INE048G01026</t>
  </si>
  <si>
    <t>Ratnamani Metals &amp; Tubes Limited</t>
  </si>
  <si>
    <t>INE703B01027</t>
  </si>
  <si>
    <t>Chambal Fertilizers &amp; Chemicals Limited</t>
  </si>
  <si>
    <t>INE085A01013</t>
  </si>
  <si>
    <t>Suprajit Engineering Limited</t>
  </si>
  <si>
    <t>INE399C01030</t>
  </si>
  <si>
    <t>Nilkamal Limited</t>
  </si>
  <si>
    <t>INE310A01015</t>
  </si>
  <si>
    <t>Thyrocare Technologies Limited</t>
  </si>
  <si>
    <t>INE594H01019</t>
  </si>
  <si>
    <t>Swaraj Engines Limited</t>
  </si>
  <si>
    <t>INE277A01016</t>
  </si>
  <si>
    <t>Indoco Remedies Limited</t>
  </si>
  <si>
    <t>INE873D01024</t>
  </si>
  <si>
    <t>Subros Limited</t>
  </si>
  <si>
    <t>INE287B01021</t>
  </si>
  <si>
    <t>Symphony Limited</t>
  </si>
  <si>
    <t>INE225D01027</t>
  </si>
  <si>
    <t>UFO Moviez India Limited</t>
  </si>
  <si>
    <t>INE527H01019</t>
  </si>
  <si>
    <t>Advanced Enzyme Technologies Limited</t>
  </si>
  <si>
    <t>INE837H01020</t>
  </si>
  <si>
    <t>GHCL Limited</t>
  </si>
  <si>
    <t>INE539A01019</t>
  </si>
  <si>
    <t>Prabhat Dairy Limited</t>
  </si>
  <si>
    <t>INE302M01033</t>
  </si>
  <si>
    <t>Mold-Tek Packaging Limited</t>
  </si>
  <si>
    <t>INE893J01029</t>
  </si>
  <si>
    <t>Essel Propack Limited</t>
  </si>
  <si>
    <t>INE255A01020</t>
  </si>
  <si>
    <t>KSB Pumps Limited</t>
  </si>
  <si>
    <t>INE999A01015</t>
  </si>
  <si>
    <t>Aarti Drugs Limited</t>
  </si>
  <si>
    <t>INE767A01016</t>
  </si>
  <si>
    <t>Triveni Turbine Limited</t>
  </si>
  <si>
    <t>INE152M01016</t>
  </si>
  <si>
    <t>Majesco Limited</t>
  </si>
  <si>
    <t>INE898S01029</t>
  </si>
  <si>
    <t>Fiem Industries Limited</t>
  </si>
  <si>
    <t>INE737H01014</t>
  </si>
  <si>
    <t>S. P. Apparels Limited</t>
  </si>
  <si>
    <t>INE212I01016</t>
  </si>
  <si>
    <t>Jamna Auto Industries Limited</t>
  </si>
  <si>
    <t>INE039C01032</t>
  </si>
  <si>
    <t>Clariant Chemicals (India) Limited</t>
  </si>
  <si>
    <t>INE492A01029</t>
  </si>
  <si>
    <t>Voltamp Transformers Limited</t>
  </si>
  <si>
    <t>INE540H01012</t>
  </si>
  <si>
    <t>Tamil Nadu Newsprint &amp; Papers Limited</t>
  </si>
  <si>
    <t>INE107A01015</t>
  </si>
  <si>
    <t>Paper</t>
  </si>
  <si>
    <t>Lumax Auto Technologies Limited</t>
  </si>
  <si>
    <t>INE872H01019</t>
  </si>
  <si>
    <t>Kirloskar Ferrous Industries Ltd.</t>
  </si>
  <si>
    <t>INE884B01025</t>
  </si>
  <si>
    <t>Kennametal India Ltd.</t>
  </si>
  <si>
    <t>INE717A01029</t>
  </si>
  <si>
    <t>Muthoot Capital Services Limited</t>
  </si>
  <si>
    <t>INE296G01013</t>
  </si>
  <si>
    <t>Kalyani Steels Limited</t>
  </si>
  <si>
    <t>INE907A01026</t>
  </si>
  <si>
    <t>Arrow Greentech Limited</t>
  </si>
  <si>
    <t>INE570D01018</t>
  </si>
  <si>
    <t>Maharashtra Seamless Limited</t>
  </si>
  <si>
    <t>INE271B01025</t>
  </si>
  <si>
    <t>Ashiana Housing Limited</t>
  </si>
  <si>
    <t>INE365D01021</t>
  </si>
  <si>
    <t>Triveni Engineering &amp; Industries Limited</t>
  </si>
  <si>
    <t>INE256C01024</t>
  </si>
  <si>
    <t>Sun Pharma Advanced Research Company Limited</t>
  </si>
  <si>
    <t>INE232I01014</t>
  </si>
  <si>
    <t>Disa India Ltd.</t>
  </si>
  <si>
    <t>INE131C01011</t>
  </si>
  <si>
    <t>Tata Metaliks Limited</t>
  </si>
  <si>
    <t>INE056C01010</t>
  </si>
  <si>
    <t>Amber Enterprises India Limited</t>
  </si>
  <si>
    <t>INE371P01015</t>
  </si>
  <si>
    <t>Kewal Kiran Clothing Limited</t>
  </si>
  <si>
    <t>INE401H01017</t>
  </si>
  <si>
    <t>IFGL Refractories Limited</t>
  </si>
  <si>
    <t>INE133Y01011</t>
  </si>
  <si>
    <t>Galaxy Surfactants Limited ^</t>
  </si>
  <si>
    <t>CL Educate Limited</t>
  </si>
  <si>
    <t>INE201M01011</t>
  </si>
  <si>
    <t>Diversified Consumer Services</t>
  </si>
  <si>
    <t>Dwarikesh Sugar Industries Limited</t>
  </si>
  <si>
    <t>INE366A01041</t>
  </si>
  <si>
    <t>Oriental Carbon &amp; Chemicals Limited</t>
  </si>
  <si>
    <t>INE321D01016</t>
  </si>
  <si>
    <t>Geojit Financial Services Limited</t>
  </si>
  <si>
    <t>INE007B01023</t>
  </si>
  <si>
    <t>Career Point Limited</t>
  </si>
  <si>
    <t>INE521J01018</t>
  </si>
  <si>
    <t>^ Pending Listing</t>
  </si>
  <si>
    <t>DSP BlackRock Balanced Fund</t>
  </si>
  <si>
    <t>DEBT INSTRUMENTS</t>
  </si>
  <si>
    <t>BOND &amp; NCD's</t>
  </si>
  <si>
    <t xml:space="preserve">Listed / awaiting listing on the stock exchanges </t>
  </si>
  <si>
    <t>State Bank of India**</t>
  </si>
  <si>
    <t>INE062A08157</t>
  </si>
  <si>
    <t>CRISIL AA+</t>
  </si>
  <si>
    <t>CA - 02-Aug-2022</t>
  </si>
  <si>
    <t>HDFC Bank Limited**</t>
  </si>
  <si>
    <t>INE040A08377</t>
  </si>
  <si>
    <t>IND AA+</t>
  </si>
  <si>
    <t>CA - 12-May-2022</t>
  </si>
  <si>
    <t>ICICI Bank Limited**</t>
  </si>
  <si>
    <t>INE090A08TZ5</t>
  </si>
  <si>
    <t>CARE AA+</t>
  </si>
  <si>
    <t>CA - 20-Sep-2022</t>
  </si>
  <si>
    <t>Axis Bank Limited**</t>
  </si>
  <si>
    <t>INE238A08443</t>
  </si>
  <si>
    <t>CA - 28-Jun-2022</t>
  </si>
  <si>
    <t>Mahindra &amp; Mahindra Financial Services Limited**</t>
  </si>
  <si>
    <t>INE774D07RK6</t>
  </si>
  <si>
    <t>IND AAA</t>
  </si>
  <si>
    <t>-</t>
  </si>
  <si>
    <t>Cholamandalam Investment and Finance Company Limited**</t>
  </si>
  <si>
    <t>INE121A07NW0</t>
  </si>
  <si>
    <t>ICRA AA</t>
  </si>
  <si>
    <t>INE028A08109</t>
  </si>
  <si>
    <t>CA - 01-Aug-2022</t>
  </si>
  <si>
    <t>Shriram Transport Finance Company Limited**</t>
  </si>
  <si>
    <t>INE721A07MS7</t>
  </si>
  <si>
    <t>Dewan Housing Finance Corporation Limited**</t>
  </si>
  <si>
    <t>INE202B07IN5</t>
  </si>
  <si>
    <t>CARE AAA</t>
  </si>
  <si>
    <t>Tata Capital Financial Services Limited**</t>
  </si>
  <si>
    <t>INE306N07JN7</t>
  </si>
  <si>
    <t>ICRA AA+</t>
  </si>
  <si>
    <t>Housing Development Finance Corporation Limited**</t>
  </si>
  <si>
    <t>INE001A07QB1</t>
  </si>
  <si>
    <t>CRISIL AAA</t>
  </si>
  <si>
    <t>Reliance Gas Transportation Infrastructure Limited**</t>
  </si>
  <si>
    <t>INE657I08017</t>
  </si>
  <si>
    <t>Power Finance Corporation Limited</t>
  </si>
  <si>
    <t>INE134E08JD1</t>
  </si>
  <si>
    <t>Bank of Baroda**</t>
  </si>
  <si>
    <t>INE028A08083</t>
  </si>
  <si>
    <t>CARE AA</t>
  </si>
  <si>
    <t>CA - 02-Dec-2021</t>
  </si>
  <si>
    <t>LIC Housing Finance Limited**</t>
  </si>
  <si>
    <t>INE115A07FN7</t>
  </si>
  <si>
    <t>Union Bank of India**</t>
  </si>
  <si>
    <t>INE692A08060</t>
  </si>
  <si>
    <t>IND AA</t>
  </si>
  <si>
    <t>CA - 30-Mar-2022</t>
  </si>
  <si>
    <t>Power Grid Corporation of India Limited</t>
  </si>
  <si>
    <t>INE752E07OG5</t>
  </si>
  <si>
    <t>IndusInd Bank Limited**</t>
  </si>
  <si>
    <t>INE095A08074</t>
  </si>
  <si>
    <t>CRISIL AA</t>
  </si>
  <si>
    <t>CA - 18-Apr-2022</t>
  </si>
  <si>
    <t>Nirma Limited**</t>
  </si>
  <si>
    <t>INE091A07174</t>
  </si>
  <si>
    <t>Export-Import Bank of India**</t>
  </si>
  <si>
    <t>INE514E08FB6</t>
  </si>
  <si>
    <t>INE774D07QV5</t>
  </si>
  <si>
    <t>INE514E08FD2</t>
  </si>
  <si>
    <t>INE721A07LX9</t>
  </si>
  <si>
    <t>INE721A07LF6</t>
  </si>
  <si>
    <t>Tata Motors Limited**</t>
  </si>
  <si>
    <t>INE155A08357</t>
  </si>
  <si>
    <t>INE121A07NC2</t>
  </si>
  <si>
    <t>INE028A08091</t>
  </si>
  <si>
    <t>CA - 22-Mar-2022</t>
  </si>
  <si>
    <t>HDB Financial Services Limited**</t>
  </si>
  <si>
    <t>INE756I07AY9</t>
  </si>
  <si>
    <t>National Highways Authority of India**</t>
  </si>
  <si>
    <t>INE906B07FE6</t>
  </si>
  <si>
    <t>Reliance Ports and Terminals Limited**</t>
  </si>
  <si>
    <t>INE941D07166</t>
  </si>
  <si>
    <t>U.P. Power Corporation Limited**</t>
  </si>
  <si>
    <t>INE540P07053</t>
  </si>
  <si>
    <t>IND AA(SO)</t>
  </si>
  <si>
    <t>Dalmia Cement (Bharat) Limited**</t>
  </si>
  <si>
    <t>INE755K07231</t>
  </si>
  <si>
    <t>INE752E07LR8</t>
  </si>
  <si>
    <t>INE160A08118</t>
  </si>
  <si>
    <t>BWR AA+</t>
  </si>
  <si>
    <t>CA - 29-Mar-2022</t>
  </si>
  <si>
    <t>NTPC Limited**</t>
  </si>
  <si>
    <t>INE733E07JO9</t>
  </si>
  <si>
    <t>Bajaj Finance Limited**</t>
  </si>
  <si>
    <t>INE296A07OB2</t>
  </si>
  <si>
    <t>INE733E07HA2</t>
  </si>
  <si>
    <t>Nuvoco Vistas Corporation Limited**</t>
  </si>
  <si>
    <t>INE548V07039</t>
  </si>
  <si>
    <t>Power Grid Corporation of India Limited**</t>
  </si>
  <si>
    <t>INE752E07LQ0</t>
  </si>
  <si>
    <t>East-North Interconnection Company Limited**</t>
  </si>
  <si>
    <t>INE556S07319</t>
  </si>
  <si>
    <t>CRISIL AAA(SO)</t>
  </si>
  <si>
    <t>Indian Railway Finance Corporation Limited</t>
  </si>
  <si>
    <t>INE053F07AB5</t>
  </si>
  <si>
    <t>INE090A08TW2</t>
  </si>
  <si>
    <t>CA - 17-Mar-2022</t>
  </si>
  <si>
    <t>INE115A07KH9</t>
  </si>
  <si>
    <t>INE548V07021</t>
  </si>
  <si>
    <t>Rural Electrification Corporation Limited**</t>
  </si>
  <si>
    <t>INE020B08815</t>
  </si>
  <si>
    <t xml:space="preserve">Unlisted </t>
  </si>
  <si>
    <t>Tata Sons Limited**</t>
  </si>
  <si>
    <t>INE895D08832</t>
  </si>
  <si>
    <t>KKR India Financial Services Private Limited**</t>
  </si>
  <si>
    <t>INE321N07137</t>
  </si>
  <si>
    <t>CA - 14-Mar-2019</t>
  </si>
  <si>
    <t>INE321N07244</t>
  </si>
  <si>
    <t>SBI Cards &amp; Payment Services Private Limited**</t>
  </si>
  <si>
    <t>INE018E08060</t>
  </si>
  <si>
    <t>** Non Traded / Thinly Traded and illiquid securities in case of Equity instruments and Non Traded/ Thinly Traded in case of Debt Instruments in accordance with SEBI Regulations.</t>
  </si>
  <si>
    <t>DSP BlackRock Government Securities Fund</t>
  </si>
  <si>
    <t>DERIVATIVES</t>
  </si>
  <si>
    <t>6.79% GOI 15052027 22Feb18</t>
  </si>
  <si>
    <t>Interest Rate Futures</t>
  </si>
  <si>
    <t xml:space="preserve">DEBT INSTRUMENTS </t>
  </si>
  <si>
    <t>CENTRAL GOVERNMENT SECURITIES</t>
  </si>
  <si>
    <t>6.79% GOI 15052027</t>
  </si>
  <si>
    <t>IN0020170026</t>
  </si>
  <si>
    <t>SOV</t>
  </si>
  <si>
    <t>6.68% GOI 17092031</t>
  </si>
  <si>
    <t>IN0020170042</t>
  </si>
  <si>
    <t>7.17% GOI 08012028</t>
  </si>
  <si>
    <t>IN0020170174</t>
  </si>
  <si>
    <t>8.17% GOI 01122044</t>
  </si>
  <si>
    <t>IN0020140078</t>
  </si>
  <si>
    <t>7.73% GOI 19122034</t>
  </si>
  <si>
    <t>IN0020150051</t>
  </si>
  <si>
    <t>DSP BlackRock Treasury Bill Fund</t>
  </si>
  <si>
    <t>317 DAY T-BILL 15032018</t>
  </si>
  <si>
    <t>IN002017X072</t>
  </si>
  <si>
    <t>DSP BlackRock MIP Fund#</t>
  </si>
  <si>
    <t>Music Broadcast Limited</t>
  </si>
  <si>
    <t>INE919I01016</t>
  </si>
  <si>
    <t>Britannia Industries Limited</t>
  </si>
  <si>
    <t>INE216A01022</t>
  </si>
  <si>
    <t>Wim Plast Ltd.</t>
  </si>
  <si>
    <t>INE015B01018</t>
  </si>
  <si>
    <t>INE752E07MZ9</t>
  </si>
  <si>
    <t>INE155A08316</t>
  </si>
  <si>
    <t>INE202B07IK1</t>
  </si>
  <si>
    <t>INE556S07277</t>
  </si>
  <si>
    <t>INE752E07NK9</t>
  </si>
  <si>
    <t>PNB Housing Finance Limited**</t>
  </si>
  <si>
    <t>INE572E09411</t>
  </si>
  <si>
    <t>INE155A08365</t>
  </si>
  <si>
    <t>Tata Steel Limited**</t>
  </si>
  <si>
    <t>INE081A08215</t>
  </si>
  <si>
    <t>BWR AA</t>
  </si>
  <si>
    <t>GAIL (India) Limited**</t>
  </si>
  <si>
    <t>INE129A07214</t>
  </si>
  <si>
    <t>CA - 23-Feb-2022</t>
  </si>
  <si>
    <t>Power Finance Corporation Limited**</t>
  </si>
  <si>
    <t>INE134E08IQ5</t>
  </si>
  <si>
    <t>Bharat Petroleum Corporation Limited**</t>
  </si>
  <si>
    <t>INE029A07075</t>
  </si>
  <si>
    <t>INE733E07JP6</t>
  </si>
  <si>
    <t>** Non Traded / Thinly Traded in accordance with SEBI Regulations</t>
  </si>
  <si>
    <t># Monthly income is not assured and is subject to availability of distributable surplus</t>
  </si>
  <si>
    <t>DSP BlackRock Natural Resources and New Energy Fund</t>
  </si>
  <si>
    <t>JSW Steel Limited</t>
  </si>
  <si>
    <t>INE019A01038</t>
  </si>
  <si>
    <t>Oil &amp; Natural Gas Corporation Limited</t>
  </si>
  <si>
    <t>INE213A01029</t>
  </si>
  <si>
    <t>Oil</t>
  </si>
  <si>
    <t>Coal India Limited</t>
  </si>
  <si>
    <t>INE522F01014</t>
  </si>
  <si>
    <t>Mangalore Refinery and Petrochemicals Limited</t>
  </si>
  <si>
    <t>INE103A01014</t>
  </si>
  <si>
    <t>Petronet LNG Limited</t>
  </si>
  <si>
    <t>INE347G01014</t>
  </si>
  <si>
    <t>National Aluminium Company Limited</t>
  </si>
  <si>
    <t>INE139A01034</t>
  </si>
  <si>
    <t>Mahanagar Gas Limited</t>
  </si>
  <si>
    <t>INE002S01010</t>
  </si>
  <si>
    <t>Indraprastha Gas Limited</t>
  </si>
  <si>
    <t>INE203G01027</t>
  </si>
  <si>
    <t>BlackRock Global Funds - New Energy Fund (Class I2 USD Shares)^^</t>
  </si>
  <si>
    <t>LU0534476519</t>
  </si>
  <si>
    <t>DSP BlackRock Bond Fund</t>
  </si>
  <si>
    <t>Vedanta Limited**</t>
  </si>
  <si>
    <t>INE205A07030</t>
  </si>
  <si>
    <t>INE134E08IJ0</t>
  </si>
  <si>
    <t>INE020B08AF2</t>
  </si>
  <si>
    <t>Fullerton India Home Finance Company Limited**</t>
  </si>
  <si>
    <t>INE213W07038</t>
  </si>
  <si>
    <t>INE202B07HQ0</t>
  </si>
  <si>
    <t>INE238A08427</t>
  </si>
  <si>
    <t>CA - 14-Dec-2021</t>
  </si>
  <si>
    <t>INE002A08476</t>
  </si>
  <si>
    <t>Reliance Utilities and Power Private Limited**</t>
  </si>
  <si>
    <t>INE936D07067</t>
  </si>
  <si>
    <t>INE115A07LD6</t>
  </si>
  <si>
    <t>INE134E08GX5</t>
  </si>
  <si>
    <t>INE906B07FT4</t>
  </si>
  <si>
    <t>Adani Transmission Limited**</t>
  </si>
  <si>
    <t>INE931S07157</t>
  </si>
  <si>
    <t>Crompton Greaves Consumer Electricals Limited**</t>
  </si>
  <si>
    <t>INE299U07023</t>
  </si>
  <si>
    <t>DLF Emporio Limited**</t>
  </si>
  <si>
    <t>INE866N07016</t>
  </si>
  <si>
    <t>CRISIL AA(SO)</t>
  </si>
  <si>
    <t>PU - 21-Nov-2019, CA - 22-May-2019</t>
  </si>
  <si>
    <t>Piramal Enterprises Limited**</t>
  </si>
  <si>
    <t>INE140A07195</t>
  </si>
  <si>
    <t>Sundaram BNP Paribas Home Finance Limited**</t>
  </si>
  <si>
    <t>INE667F07BU0</t>
  </si>
  <si>
    <t>National Bank for Agriculture and Rural Development**</t>
  </si>
  <si>
    <t>INE261F08642</t>
  </si>
  <si>
    <t>INE733E07GZ1</t>
  </si>
  <si>
    <t>INE556S07350</t>
  </si>
  <si>
    <t>India Infoline Housing Finance Limited**</t>
  </si>
  <si>
    <t>INE477L07404</t>
  </si>
  <si>
    <t>INE477L07628</t>
  </si>
  <si>
    <t>Tata Power Company Limited**</t>
  </si>
  <si>
    <t>INE245A08091</t>
  </si>
  <si>
    <t>INE245A08109</t>
  </si>
  <si>
    <t>INE245A08117</t>
  </si>
  <si>
    <t>INE245A08125</t>
  </si>
  <si>
    <t>INE245A08133</t>
  </si>
  <si>
    <t>Blue Dart Express Limited**</t>
  </si>
  <si>
    <t>INE233B08095</t>
  </si>
  <si>
    <t>INE233B08103</t>
  </si>
  <si>
    <t>HPCL-Mittal Energy Limited**</t>
  </si>
  <si>
    <t>INE137K07034</t>
  </si>
  <si>
    <t>DSP BlackRock Short Term Fund</t>
  </si>
  <si>
    <t>ONGC Mangalore Petrochemicals Limited**</t>
  </si>
  <si>
    <t>INE053T07026</t>
  </si>
  <si>
    <t>INE020B08AD7</t>
  </si>
  <si>
    <t>Indian Railway Finance Corporation Limited**</t>
  </si>
  <si>
    <t>INE053F07991</t>
  </si>
  <si>
    <t>INE261F08451</t>
  </si>
  <si>
    <t>PU - 20-Feb-2018</t>
  </si>
  <si>
    <t>INE020B08948</t>
  </si>
  <si>
    <t>Tata Motors Finance Limited**</t>
  </si>
  <si>
    <t>INE909H07CQ8</t>
  </si>
  <si>
    <t>INE306N07JF3</t>
  </si>
  <si>
    <t>INE134E08HO2</t>
  </si>
  <si>
    <t>INE601U07038</t>
  </si>
  <si>
    <t>INE134E08JA7</t>
  </si>
  <si>
    <t>Housing &amp; Urban Development Corporation Limited**</t>
  </si>
  <si>
    <t>INE031A08483</t>
  </si>
  <si>
    <t>ICRA AAA</t>
  </si>
  <si>
    <t>INE572E09536</t>
  </si>
  <si>
    <t>Small Industries Development Bank of India**</t>
  </si>
  <si>
    <t>INE556F09593</t>
  </si>
  <si>
    <t>UltraTech Cement Limited**</t>
  </si>
  <si>
    <t>INE481G07166</t>
  </si>
  <si>
    <t>INE115A07LV8</t>
  </si>
  <si>
    <t>INE752E07OD2</t>
  </si>
  <si>
    <t>INE121A07NT6</t>
  </si>
  <si>
    <t>Reliance Jio Infocomm Limited**</t>
  </si>
  <si>
    <t>INE110L08052</t>
  </si>
  <si>
    <t>INE001A07PU3</t>
  </si>
  <si>
    <t>INE134E08IS1</t>
  </si>
  <si>
    <t>L&amp;T Infra Debt Fund Limited**</t>
  </si>
  <si>
    <t>INE235P07647</t>
  </si>
  <si>
    <t>INE514E08FK7</t>
  </si>
  <si>
    <t>INE556F08IV6</t>
  </si>
  <si>
    <t>INE721A07MR9</t>
  </si>
  <si>
    <t>INE115A07MK9</t>
  </si>
  <si>
    <t>NHPC Limited**</t>
  </si>
  <si>
    <t>INE848E07AE5</t>
  </si>
  <si>
    <t>INE121A07OA4</t>
  </si>
  <si>
    <t>Kotak Mahindra Prime Limited**</t>
  </si>
  <si>
    <t>INE916DA7PB0</t>
  </si>
  <si>
    <t>INE916DA7PC8</t>
  </si>
  <si>
    <t>Sundaram Finance Limited**</t>
  </si>
  <si>
    <t>INE660A07OX3</t>
  </si>
  <si>
    <t>INE572E09395</t>
  </si>
  <si>
    <t>INE140A07187</t>
  </si>
  <si>
    <t>INE053F07959</t>
  </si>
  <si>
    <t>National Bank for Agriculture and Rural Development</t>
  </si>
  <si>
    <t>INE261F08527</t>
  </si>
  <si>
    <t>INE774D07RN0</t>
  </si>
  <si>
    <t>INE053F07942</t>
  </si>
  <si>
    <t>INE752E07JT8</t>
  </si>
  <si>
    <t>INE020B08823</t>
  </si>
  <si>
    <t>INE121A07NM1</t>
  </si>
  <si>
    <t>INE134E08IZ6</t>
  </si>
  <si>
    <t>INE721A07MJ6</t>
  </si>
  <si>
    <t>INE001A07PM0</t>
  </si>
  <si>
    <t>INE572E09296</t>
  </si>
  <si>
    <t>INE053F07975</t>
  </si>
  <si>
    <t>INE053F07934</t>
  </si>
  <si>
    <t>INE261F08444</t>
  </si>
  <si>
    <t>INE936D07091</t>
  </si>
  <si>
    <t>INE756I07AL6</t>
  </si>
  <si>
    <t>INE752E07MY2</t>
  </si>
  <si>
    <t>INE020B08799</t>
  </si>
  <si>
    <t>INE936D07109</t>
  </si>
  <si>
    <t>INE936D07133</t>
  </si>
  <si>
    <t>INE936D07166</t>
  </si>
  <si>
    <t>INE020B07IV4</t>
  </si>
  <si>
    <t>INE752E07LT4</t>
  </si>
  <si>
    <t>INE895D08741</t>
  </si>
  <si>
    <t>8.20% GOI 15022022</t>
  </si>
  <si>
    <t>IN0020060037</t>
  </si>
  <si>
    <t>Commercial Paper</t>
  </si>
  <si>
    <t>Infrastructure Leasing &amp; Financial Services Ltd**</t>
  </si>
  <si>
    <t>INE871D14IA6</t>
  </si>
  <si>
    <t>ICRA A1+</t>
  </si>
  <si>
    <t>DSP BlackRock Strategic Bond Fund</t>
  </si>
  <si>
    <t>INE053F07603</t>
  </si>
  <si>
    <t>INE062A08140</t>
  </si>
  <si>
    <t>CA - 25-Oct-2021</t>
  </si>
  <si>
    <t>INE733E07JB6</t>
  </si>
  <si>
    <t>INE733E07KC2</t>
  </si>
  <si>
    <t>INE733E07JD2</t>
  </si>
  <si>
    <t>INE018E08086</t>
  </si>
  <si>
    <t>7.68% GOI 15122023</t>
  </si>
  <si>
    <t>IN0020150010</t>
  </si>
  <si>
    <t>7.72% GOI 25052025</t>
  </si>
  <si>
    <t>IN0020150036</t>
  </si>
  <si>
    <t>8.24% GOI 15022027</t>
  </si>
  <si>
    <t>IN0020060078</t>
  </si>
  <si>
    <t>7.35% GOI 22062024</t>
  </si>
  <si>
    <t>IN0020090034</t>
  </si>
  <si>
    <t>6.84% GOI 19122022</t>
  </si>
  <si>
    <t>IN0020160050</t>
  </si>
  <si>
    <t>7.06% GOI 10102046</t>
  </si>
  <si>
    <t>IN0020160068</t>
  </si>
  <si>
    <t>8.15% GOI 24112026</t>
  </si>
  <si>
    <t>IN0020140060</t>
  </si>
  <si>
    <t>Certificate of Deposit</t>
  </si>
  <si>
    <t>INE238A16W92</t>
  </si>
  <si>
    <t>CRISIL A1+</t>
  </si>
  <si>
    <t>INE001A14QX1</t>
  </si>
  <si>
    <t>INE001A14RY7</t>
  </si>
  <si>
    <t>DSP BlackRock Money Manager Fund</t>
  </si>
  <si>
    <t>INE202B07IJ3</t>
  </si>
  <si>
    <t>INE261F08790</t>
  </si>
  <si>
    <t>PU - 21-Mar-2018, CA - 21-Mar-2018</t>
  </si>
  <si>
    <t>INE202B07FG5</t>
  </si>
  <si>
    <t>INE909H07CU0</t>
  </si>
  <si>
    <t>INE140A08SJ4</t>
  </si>
  <si>
    <t>INE261F08519</t>
  </si>
  <si>
    <t>Janalakshmi Financial Services Limited**</t>
  </si>
  <si>
    <t>INE953L07107</t>
  </si>
  <si>
    <t>ICRA A-</t>
  </si>
  <si>
    <t>IL&amp;FS Transportation Networks Limited**</t>
  </si>
  <si>
    <t>INE975G08140</t>
  </si>
  <si>
    <t>INE321N07061</t>
  </si>
  <si>
    <t>Securitised Debt Instruments</t>
  </si>
  <si>
    <t>MFL Securitisation Trust - LII**</t>
  </si>
  <si>
    <t>INE775X15011</t>
  </si>
  <si>
    <t>6.30% GOI FRB 21122020</t>
  </si>
  <si>
    <t>IN0020092071</t>
  </si>
  <si>
    <t>INE090A160O6</t>
  </si>
  <si>
    <t>INE238A16W19</t>
  </si>
  <si>
    <t>Karur Vysya Bank Limited**</t>
  </si>
  <si>
    <t>INE036D16HF2</t>
  </si>
  <si>
    <t>INE095A16WR8</t>
  </si>
  <si>
    <t>Kotak Mahindra Bank Limited**</t>
  </si>
  <si>
    <t>INE237A166D0</t>
  </si>
  <si>
    <t>INE040A16BR8</t>
  </si>
  <si>
    <t>CARE A1+</t>
  </si>
  <si>
    <t>INE095A16WK3</t>
  </si>
  <si>
    <t>INE036D16HG0</t>
  </si>
  <si>
    <t>Ujjivan Small Finance Bank Limited**</t>
  </si>
  <si>
    <t>INE551W16198</t>
  </si>
  <si>
    <t>IDFC Bank Limited**</t>
  </si>
  <si>
    <t>INE092T16CK2</t>
  </si>
  <si>
    <t>INE040A16BO5</t>
  </si>
  <si>
    <t>IND A1+</t>
  </si>
  <si>
    <t>INE237A166C2</t>
  </si>
  <si>
    <t>INE090A163L6</t>
  </si>
  <si>
    <t>INE237A16X27</t>
  </si>
  <si>
    <t>INE040A16BM9</t>
  </si>
  <si>
    <t>INE001A14RX9</t>
  </si>
  <si>
    <t>INE261F14CD2</t>
  </si>
  <si>
    <t>Indiabulls Housing Finance Limited**</t>
  </si>
  <si>
    <t>INE148I14SU5</t>
  </si>
  <si>
    <t>TVS Credit Services Limited**</t>
  </si>
  <si>
    <t>INE729N14BD4</t>
  </si>
  <si>
    <t>INE729N14BH5</t>
  </si>
  <si>
    <t>Edelweiss Commodities Services Limited**</t>
  </si>
  <si>
    <t>INE657N14OA6</t>
  </si>
  <si>
    <t>INE001A14RR1</t>
  </si>
  <si>
    <t>IIFL Wealth Finance Limited**</t>
  </si>
  <si>
    <t>INE248U14AH3</t>
  </si>
  <si>
    <t>Aditya Birla Capital Limited**</t>
  </si>
  <si>
    <t>INE674K14081</t>
  </si>
  <si>
    <t>IDFC Infrastructure Finance Limited**</t>
  </si>
  <si>
    <t>INE246R14166</t>
  </si>
  <si>
    <t>INE031A14317</t>
  </si>
  <si>
    <t>Barclays Investments &amp; Loans (India) Limited**</t>
  </si>
  <si>
    <t>INE704I14AV1</t>
  </si>
  <si>
    <t>JM Financial Capital Limited**</t>
  </si>
  <si>
    <t>INE901W14471</t>
  </si>
  <si>
    <t>JM Financial Products Limited**</t>
  </si>
  <si>
    <t>INE523H14D11</t>
  </si>
  <si>
    <t>INE523H14D03</t>
  </si>
  <si>
    <t>TMF Holdings Limited**</t>
  </si>
  <si>
    <t>INE909H14LU7</t>
  </si>
  <si>
    <t>CLIX Capital Services Private Limited**</t>
  </si>
  <si>
    <t>INE157D14CZ0</t>
  </si>
  <si>
    <t>IFMR Capital Finance Private Limited**</t>
  </si>
  <si>
    <t>INE850M14612</t>
  </si>
  <si>
    <t>Somany Ceramics Limited**</t>
  </si>
  <si>
    <t>INE355A14161</t>
  </si>
  <si>
    <t>INE001A14RS9</t>
  </si>
  <si>
    <t>Indostar Capital Finance Limited**</t>
  </si>
  <si>
    <t>INE896L14BJ2</t>
  </si>
  <si>
    <t>INE896L14BD5</t>
  </si>
  <si>
    <t>Kotak Securities Ltd**</t>
  </si>
  <si>
    <t>INE028E14CV0</t>
  </si>
  <si>
    <t>DSP BlackRock Income Opportunities Fund</t>
  </si>
  <si>
    <t>INE020B08AK2</t>
  </si>
  <si>
    <t>INE020B08AM8</t>
  </si>
  <si>
    <t>Equitas Small Finance Bank Limited**</t>
  </si>
  <si>
    <t>INE063P08070</t>
  </si>
  <si>
    <t>CARE A+</t>
  </si>
  <si>
    <t>AU Small Finance Bank Limited**</t>
  </si>
  <si>
    <t>INE949L08210</t>
  </si>
  <si>
    <t>ICRA A+</t>
  </si>
  <si>
    <t>Aspire Home Finance Corporation Limited**</t>
  </si>
  <si>
    <t>INE658R08107</t>
  </si>
  <si>
    <t>ICRA AA-</t>
  </si>
  <si>
    <t>INE953L08154</t>
  </si>
  <si>
    <t>INE334L08017</t>
  </si>
  <si>
    <t>Prism Cement Limited**</t>
  </si>
  <si>
    <t>INE010A08057</t>
  </si>
  <si>
    <t>PU - 25-Nov-2018, CA - 25-Nov-2018</t>
  </si>
  <si>
    <t>Walwhan Renewable Energy Limited**</t>
  </si>
  <si>
    <t>INE296N08022</t>
  </si>
  <si>
    <t>CARE AA(SO)</t>
  </si>
  <si>
    <t>Hinduja LeyLand Finance Limited**</t>
  </si>
  <si>
    <t>INE146O07227</t>
  </si>
  <si>
    <t>CARE AA-</t>
  </si>
  <si>
    <t>INE658R08073</t>
  </si>
  <si>
    <t>INE953L08089</t>
  </si>
  <si>
    <t>Sobha Limited**</t>
  </si>
  <si>
    <t>INE671H07160</t>
  </si>
  <si>
    <t>INE020B08997</t>
  </si>
  <si>
    <t>INE134E08HQ7</t>
  </si>
  <si>
    <t>INE752E07KN9</t>
  </si>
  <si>
    <t>INE020B08AB1</t>
  </si>
  <si>
    <t>Fullerton India Credit Company Ltd**</t>
  </si>
  <si>
    <t>INE535H08579</t>
  </si>
  <si>
    <t>INE949L08202</t>
  </si>
  <si>
    <t>INE020B08955</t>
  </si>
  <si>
    <t>INE134E08JB5</t>
  </si>
  <si>
    <t>INE134E08IH4</t>
  </si>
  <si>
    <t>INE953L07149</t>
  </si>
  <si>
    <t>INE115A07MI3</t>
  </si>
  <si>
    <t>NTPC-SAIL Power Company Limited**</t>
  </si>
  <si>
    <t>INE115D07019</t>
  </si>
  <si>
    <t>INE020B08831</t>
  </si>
  <si>
    <t>INE953L07222</t>
  </si>
  <si>
    <t>INE572E09460</t>
  </si>
  <si>
    <t>Oriental Nagpur Betul Highway Limited**</t>
  </si>
  <si>
    <t>INE105N07191</t>
  </si>
  <si>
    <t>INE755K07223</t>
  </si>
  <si>
    <t>INE105N07183</t>
  </si>
  <si>
    <t>INE299U07031</t>
  </si>
  <si>
    <t>INE105N07159</t>
  </si>
  <si>
    <t>INE001A07PH0</t>
  </si>
  <si>
    <t>INE296A08847</t>
  </si>
  <si>
    <t>INE105N07167</t>
  </si>
  <si>
    <t>INE105N07175</t>
  </si>
  <si>
    <t>INE092T08964</t>
  </si>
  <si>
    <t>INE548V07013</t>
  </si>
  <si>
    <t>INE299U07015</t>
  </si>
  <si>
    <t>INE001A07NH5</t>
  </si>
  <si>
    <t>Rural Electrification Corporation Limited</t>
  </si>
  <si>
    <t>INE020B08AR7</t>
  </si>
  <si>
    <t>INE134E08IN2</t>
  </si>
  <si>
    <t>INE514E08CI8</t>
  </si>
  <si>
    <t>INE020B08922</t>
  </si>
  <si>
    <t>INE848E07823</t>
  </si>
  <si>
    <t>INE733E07KB4</t>
  </si>
  <si>
    <t>NRB Bearing Limited**</t>
  </si>
  <si>
    <t>INE349A08026</t>
  </si>
  <si>
    <t>CRISIL AA-</t>
  </si>
  <si>
    <t>INE936D07141</t>
  </si>
  <si>
    <t>Forbes &amp; Company Ltd.**</t>
  </si>
  <si>
    <t>INE518A07044</t>
  </si>
  <si>
    <t>INE134E08IM4</t>
  </si>
  <si>
    <t>INE001A07OZ5</t>
  </si>
  <si>
    <t>INE752E07LY4</t>
  </si>
  <si>
    <t>INE752E07LX6</t>
  </si>
  <si>
    <t>INE752E07LW8</t>
  </si>
  <si>
    <t>INE756I07BA7</t>
  </si>
  <si>
    <t>INE556S07194</t>
  </si>
  <si>
    <t>INE556S07236</t>
  </si>
  <si>
    <t>INE936D07125</t>
  </si>
  <si>
    <t>INE556F08JA8</t>
  </si>
  <si>
    <t>INE134E08IC5</t>
  </si>
  <si>
    <t>INE572E09379</t>
  </si>
  <si>
    <t>National Highways Authority of India</t>
  </si>
  <si>
    <t>INE906B07FG1</t>
  </si>
  <si>
    <t>Nuclear Power Corporation of India Limited**</t>
  </si>
  <si>
    <t>INE206D08402</t>
  </si>
  <si>
    <t>INE206D08394</t>
  </si>
  <si>
    <t>INE206D08386</t>
  </si>
  <si>
    <t>INE206D08378</t>
  </si>
  <si>
    <t>INE206D08360</t>
  </si>
  <si>
    <t>INE936D07158</t>
  </si>
  <si>
    <t>INE477L07792</t>
  </si>
  <si>
    <t>INE001A07QN6</t>
  </si>
  <si>
    <t>Accelarating Education and Development Private Limited**</t>
  </si>
  <si>
    <t>INE646W07021</t>
  </si>
  <si>
    <t>BWR A-(SO)</t>
  </si>
  <si>
    <t>Coffee Day Natural Resources Private Limited**</t>
  </si>
  <si>
    <t>INE634N07075</t>
  </si>
  <si>
    <t>CA - 31-Oct-2018</t>
  </si>
  <si>
    <t>IL&amp;FS Energy Development Company Limited**</t>
  </si>
  <si>
    <t>INE938L08049</t>
  </si>
  <si>
    <t>Coffee Day Enterprises Limited**</t>
  </si>
  <si>
    <t>INE335K07208</t>
  </si>
  <si>
    <t>BWR AA-</t>
  </si>
  <si>
    <t>PU - 30-Oct-2018, CA - 30-Oct-2018</t>
  </si>
  <si>
    <t>High Point Properties Private Limited**</t>
  </si>
  <si>
    <t>INE470T08012</t>
  </si>
  <si>
    <t>ICRA AA(SO)</t>
  </si>
  <si>
    <t>Liquid Investment and Trading Company Private Limited**</t>
  </si>
  <si>
    <t>INE219T07031</t>
  </si>
  <si>
    <t>BWR A(SO)</t>
  </si>
  <si>
    <t>PU - 28-Feb-2018, CA - 28-Feb-2018</t>
  </si>
  <si>
    <t>INE938L08056</t>
  </si>
  <si>
    <t>INE321N07236</t>
  </si>
  <si>
    <t>INE321N07145</t>
  </si>
  <si>
    <t>Igarashi Motors Sales Private Limited**</t>
  </si>
  <si>
    <t>INE323Y07023</t>
  </si>
  <si>
    <t>ICRA AAA(SO)</t>
  </si>
  <si>
    <t>CA - 28-Aug-2018</t>
  </si>
  <si>
    <t>Oriental Sales Agencies (India) Pvt Ltd**</t>
  </si>
  <si>
    <t>INE575V07016</t>
  </si>
  <si>
    <t>BWR A+(SO)</t>
  </si>
  <si>
    <t>PU - 06-Jul-2018, CA - 06-Jul-2018</t>
  </si>
  <si>
    <t>Shapoorji Pallonji Energy (Gujarat) Private Limited**</t>
  </si>
  <si>
    <t>INE170M08054</t>
  </si>
  <si>
    <t>Sintex-BAPL Limited**</t>
  </si>
  <si>
    <t>INE631U07027</t>
  </si>
  <si>
    <t>INE631U07035</t>
  </si>
  <si>
    <t>INE631U07043</t>
  </si>
  <si>
    <t>INE321N07053</t>
  </si>
  <si>
    <t>INE321N07046</t>
  </si>
  <si>
    <t>INE321N07038</t>
  </si>
  <si>
    <t>Galina Consultancy Services Private Limited**</t>
  </si>
  <si>
    <t>INE839U07018</t>
  </si>
  <si>
    <t>INE321N07129</t>
  </si>
  <si>
    <t>INE321N07095</t>
  </si>
  <si>
    <t>INE321N07103</t>
  </si>
  <si>
    <t>CA - 23-Apr-2018</t>
  </si>
  <si>
    <t>INE321N07079</t>
  </si>
  <si>
    <t>INE321N07087</t>
  </si>
  <si>
    <t>INE321N07111</t>
  </si>
  <si>
    <t>INE321N07020</t>
  </si>
  <si>
    <t>Royal Trust PTC Series A2 - May2004 - (Citibank N.A.)**</t>
  </si>
  <si>
    <t>INE554G15023</t>
  </si>
  <si>
    <t>INE261F14CC4</t>
  </si>
  <si>
    <t>DSP BlackRock Liquidity Fund</t>
  </si>
  <si>
    <t>INE115A07LA2</t>
  </si>
  <si>
    <t>INE040A16BY4</t>
  </si>
  <si>
    <t>INE092T16CI6</t>
  </si>
  <si>
    <t>INE238A16V02</t>
  </si>
  <si>
    <t>INE092T16876</t>
  </si>
  <si>
    <t>INE090A161O4</t>
  </si>
  <si>
    <t>INE090A162O2</t>
  </si>
  <si>
    <t>Yes Bank Limited**</t>
  </si>
  <si>
    <t>INE528G16M06</t>
  </si>
  <si>
    <t>INE095A16WP2</t>
  </si>
  <si>
    <t>The Federal Bank Limited**</t>
  </si>
  <si>
    <t>INE171A16GJ7</t>
  </si>
  <si>
    <t>INE092T16CJ4</t>
  </si>
  <si>
    <t>INE090A167N3</t>
  </si>
  <si>
    <t>Reliance Industries Limited**</t>
  </si>
  <si>
    <t>INE002A14789</t>
  </si>
  <si>
    <t>INE110L14FY8</t>
  </si>
  <si>
    <t>INE261F14CB6</t>
  </si>
  <si>
    <t>Bharti Telecom Limited**</t>
  </si>
  <si>
    <t>INE403D14064</t>
  </si>
  <si>
    <t>Larsen &amp; Toubro Limited**</t>
  </si>
  <si>
    <t>INE018A14FS8</t>
  </si>
  <si>
    <t>INE205A14LH2</t>
  </si>
  <si>
    <t>Adani Ports and Special Economic Zone Limited**</t>
  </si>
  <si>
    <t>INE742F14EK2</t>
  </si>
  <si>
    <t>National Housing Bank**</t>
  </si>
  <si>
    <t>INE557F14ED9</t>
  </si>
  <si>
    <t>Talwandi Sabo Power Ltd**</t>
  </si>
  <si>
    <t>INE694L14FC7</t>
  </si>
  <si>
    <t>CRISIL A1+(SO)</t>
  </si>
  <si>
    <t>INE556F14FO5</t>
  </si>
  <si>
    <t>INE481G14741</t>
  </si>
  <si>
    <t>INE556F14FQ0</t>
  </si>
  <si>
    <t>L &amp; T Infrastructure Finance Company Limited**</t>
  </si>
  <si>
    <t>INE691I14GT1</t>
  </si>
  <si>
    <t>Piramal Finance Limited**</t>
  </si>
  <si>
    <t>INE641O14BC1</t>
  </si>
  <si>
    <t>INE514E14MS4</t>
  </si>
  <si>
    <t>INE556F14FR8</t>
  </si>
  <si>
    <t>Aditya Birla Housing Finance Limited**</t>
  </si>
  <si>
    <t>INE831R14850</t>
  </si>
  <si>
    <t>INE148I14TV1</t>
  </si>
  <si>
    <t>INE306N14LO7</t>
  </si>
  <si>
    <t>INE202B14LF1</t>
  </si>
  <si>
    <t>INE514E14MR6</t>
  </si>
  <si>
    <t>INE001A14RT7</t>
  </si>
  <si>
    <t>INE148I14QZ8</t>
  </si>
  <si>
    <t>INE657N14LJ3</t>
  </si>
  <si>
    <t>INE140A14RU1</t>
  </si>
  <si>
    <t>INE202B14KX6</t>
  </si>
  <si>
    <t>Axis Finance Limited**</t>
  </si>
  <si>
    <t>INE891K14FF4</t>
  </si>
  <si>
    <t>Magma Fincorp Limited**</t>
  </si>
  <si>
    <t>INE511C14RH6</t>
  </si>
  <si>
    <t>INE202B14LH7</t>
  </si>
  <si>
    <t>INE001A14RN0</t>
  </si>
  <si>
    <t>Mahindra Vehicle Manufacturers Limited**</t>
  </si>
  <si>
    <t>INE244N14251</t>
  </si>
  <si>
    <t>INE657N14NZ5</t>
  </si>
  <si>
    <t>INE523H14ZH3</t>
  </si>
  <si>
    <t>INE028E14CX6</t>
  </si>
  <si>
    <t>India Infoline Finance Limited**</t>
  </si>
  <si>
    <t>INE866I14WH1</t>
  </si>
  <si>
    <t>JM Financial Services Limited**</t>
  </si>
  <si>
    <t>INE012I14IK5</t>
  </si>
  <si>
    <t>INE514E14MJ3</t>
  </si>
  <si>
    <t>Network18 Media &amp; Investments Limited**</t>
  </si>
  <si>
    <t>INE870H14EG5</t>
  </si>
  <si>
    <t>Tata Housing Development Company Limited**</t>
  </si>
  <si>
    <t>INE582L14CH0</t>
  </si>
  <si>
    <t>IL &amp; FS Securities Services Limited**</t>
  </si>
  <si>
    <t>INE588J14903</t>
  </si>
  <si>
    <t>INE511C14RE3</t>
  </si>
  <si>
    <t>INE742F14ED7</t>
  </si>
  <si>
    <t>Nabha Power Limited**</t>
  </si>
  <si>
    <t>INE445L14704</t>
  </si>
  <si>
    <t>INE870H14EI1</t>
  </si>
  <si>
    <t>Muthoot Finance Limited**</t>
  </si>
  <si>
    <t>INE414G14GL9</t>
  </si>
  <si>
    <t>INE588J14911</t>
  </si>
  <si>
    <t>INE514E14MX4</t>
  </si>
  <si>
    <t>INE261F14BR4</t>
  </si>
  <si>
    <t>INE742F14EM8</t>
  </si>
  <si>
    <t>Tata Capital Housing Finance Limited**</t>
  </si>
  <si>
    <t>INE033L14HK7</t>
  </si>
  <si>
    <t>INE148I14TU3</t>
  </si>
  <si>
    <t>INE001A14RJ8</t>
  </si>
  <si>
    <t>Tata Value Homes Limited**</t>
  </si>
  <si>
    <t>INE069P14083</t>
  </si>
  <si>
    <t>Arvind Limited**</t>
  </si>
  <si>
    <t>INE034A14832</t>
  </si>
  <si>
    <t>INE205A14LG4</t>
  </si>
  <si>
    <t>Hinduja Housing Finance Limited**</t>
  </si>
  <si>
    <t>INE401Y14023</t>
  </si>
  <si>
    <t>Redington (India) Limited**</t>
  </si>
  <si>
    <t>INE891D14QK6</t>
  </si>
  <si>
    <t>INE115A14730</t>
  </si>
  <si>
    <t>INE248U14CE6</t>
  </si>
  <si>
    <t>INE248U14CF3</t>
  </si>
  <si>
    <t>Gruh Finance Limited**</t>
  </si>
  <si>
    <t>INE580B14HC5</t>
  </si>
  <si>
    <t>INE306N14MO5</t>
  </si>
  <si>
    <t>INE523H14H33</t>
  </si>
  <si>
    <t>Godrej Properties Limited**</t>
  </si>
  <si>
    <t>INE484J14DE8</t>
  </si>
  <si>
    <t>Aditya Birla Money Limited**</t>
  </si>
  <si>
    <t>INE865C14975</t>
  </si>
  <si>
    <t>INE870H14EK7</t>
  </si>
  <si>
    <t>INE514E14LY4</t>
  </si>
  <si>
    <t>INE484J14DD0</t>
  </si>
  <si>
    <t>TV18 Broadcast Limited**</t>
  </si>
  <si>
    <t>INE886H14BT0</t>
  </si>
  <si>
    <t>INE034A14816</t>
  </si>
  <si>
    <t>INE484J14DC2</t>
  </si>
  <si>
    <t>Shriram City Union Finance Limited**</t>
  </si>
  <si>
    <t>INE722A14BO3</t>
  </si>
  <si>
    <t>Ford Credit India Private Limited**</t>
  </si>
  <si>
    <t>INE732U14458</t>
  </si>
  <si>
    <t>INE886H14BU8</t>
  </si>
  <si>
    <t>INE891D14QI0</t>
  </si>
  <si>
    <t>JM Financial Limited**</t>
  </si>
  <si>
    <t>INE780C14935</t>
  </si>
  <si>
    <t>INE572E14CP9</t>
  </si>
  <si>
    <t>Sun Pharmaceutical Industries Limited**</t>
  </si>
  <si>
    <t>INE044A14278</t>
  </si>
  <si>
    <t>Bajaj Housing Finance Limited**</t>
  </si>
  <si>
    <t>INE377Y14066</t>
  </si>
  <si>
    <t>Motilal Oswal Securities Limited**</t>
  </si>
  <si>
    <t>INE886I14937</t>
  </si>
  <si>
    <t>INE657N14MZ7</t>
  </si>
  <si>
    <t>INE034A14857</t>
  </si>
  <si>
    <t>INE657N14KO5</t>
  </si>
  <si>
    <t>INE601U14422</t>
  </si>
  <si>
    <t>Navneet Education Limited**</t>
  </si>
  <si>
    <t>INE060A14118</t>
  </si>
  <si>
    <t>INE780C14943</t>
  </si>
  <si>
    <t>INE121A14NW6</t>
  </si>
  <si>
    <t>Sun Pharma Laboratories Limited**</t>
  </si>
  <si>
    <t>INE915T14154</t>
  </si>
  <si>
    <t>Cargill India Private Limited**</t>
  </si>
  <si>
    <t>INE745E14454</t>
  </si>
  <si>
    <t>INE031A14291</t>
  </si>
  <si>
    <t>INE657N14NM3</t>
  </si>
  <si>
    <t>INE261F14CG5</t>
  </si>
  <si>
    <t>INE514E14MW6</t>
  </si>
  <si>
    <t>INE511C14RG8</t>
  </si>
  <si>
    <t>Aditya Birla Finance Limited**</t>
  </si>
  <si>
    <t>INE860H14C21</t>
  </si>
  <si>
    <t>91 DAY T-BILL 29032018</t>
  </si>
  <si>
    <t>IN002017X445</t>
  </si>
  <si>
    <t>91 DAY T-BILL 22022018</t>
  </si>
  <si>
    <t>IN002017X395</t>
  </si>
  <si>
    <t>91 DAY T-BILL 08032018</t>
  </si>
  <si>
    <t>IN002017X411</t>
  </si>
  <si>
    <t>91 DAY T-BILL 15032018</t>
  </si>
  <si>
    <t>IN002017X429</t>
  </si>
  <si>
    <t>91 DAY T-BILL 01032018</t>
  </si>
  <si>
    <t>IN002017X403</t>
  </si>
  <si>
    <t>312 DAY T-BILL 16032018</t>
  </si>
  <si>
    <t>IN002017X098</t>
  </si>
  <si>
    <t>91 DAY T-BILL 22032018</t>
  </si>
  <si>
    <t>IN002017X437</t>
  </si>
  <si>
    <t>91 DAY T-BILL 08022018</t>
  </si>
  <si>
    <t>IN002017X379</t>
  </si>
  <si>
    <t>323 DAY T-BILL 13032018</t>
  </si>
  <si>
    <t>IN002017X056</t>
  </si>
  <si>
    <t>329 DAY T-BILL 12032018</t>
  </si>
  <si>
    <t>IN002017X031</t>
  </si>
  <si>
    <t xml:space="preserve">Fixed Deposit </t>
  </si>
  <si>
    <t>RBL Bank Limited</t>
  </si>
  <si>
    <t>Unrated</t>
  </si>
  <si>
    <t>DSP BlackRock World Gold Fund</t>
  </si>
  <si>
    <t>BlackRock Global Funds -  World Gold Fund (Class I2 USD Shares)^^</t>
  </si>
  <si>
    <t>LU0368252358</t>
  </si>
  <si>
    <t>DSP BlackRock World Energy Fund</t>
  </si>
  <si>
    <t>BlackRock Global Funds - World Energy Fund (Class I2 USD Shares)^^</t>
  </si>
  <si>
    <t>LU0368250907</t>
  </si>
  <si>
    <t>DSP BlackRock World Mining Fund</t>
  </si>
  <si>
    <t>BlackRock Global Funds - World Mining Fund (Class I2 USD Shares)^^</t>
  </si>
  <si>
    <t>LU0368260294</t>
  </si>
  <si>
    <t>DSP BlackRock Focus 25 Fund</t>
  </si>
  <si>
    <t>Whirlpool of India Limited</t>
  </si>
  <si>
    <t>INE716A01013</t>
  </si>
  <si>
    <t>DSP BlackRock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</si>
  <si>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</si>
  <si>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</si>
  <si>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</si>
  <si>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BlackRock Banking &amp; PSU Debt Fund</t>
  </si>
  <si>
    <t>INE556F09619</t>
  </si>
  <si>
    <t>INE053F07918</t>
  </si>
  <si>
    <t>INE556F09601</t>
  </si>
  <si>
    <t>INE020B08AL0</t>
  </si>
  <si>
    <t>INE261F08600</t>
  </si>
  <si>
    <t>INE115A07LB0</t>
  </si>
  <si>
    <t>INE733E07JC4</t>
  </si>
  <si>
    <t>INE053T07018</t>
  </si>
  <si>
    <t>INE134E08IY9</t>
  </si>
  <si>
    <t>INE134E08CO3</t>
  </si>
  <si>
    <t>INE001A07QA3</t>
  </si>
  <si>
    <t>INE848E07831</t>
  </si>
  <si>
    <t>INE001A07QE5</t>
  </si>
  <si>
    <t>INE848E07682</t>
  </si>
  <si>
    <t>INE752E07LV0</t>
  </si>
  <si>
    <t>INE134E08HV7</t>
  </si>
  <si>
    <t>INE733E07KH1</t>
  </si>
  <si>
    <t>INE020B08AA3</t>
  </si>
  <si>
    <t>INE129A07206</t>
  </si>
  <si>
    <t>INE752E07LU2</t>
  </si>
  <si>
    <t>DSP BlackRock Dynamic Asset Allocation Fund</t>
  </si>
  <si>
    <t>Mutual Funds</t>
  </si>
  <si>
    <t>DSP BlackRock Strategic Bond Fund- Direct - Growth</t>
  </si>
  <si>
    <t>INF740K01QG4</t>
  </si>
  <si>
    <t>DSP BlackRock Short Term Fund- Direct - Growth</t>
  </si>
  <si>
    <t>INF740K01NJ5</t>
  </si>
  <si>
    <t>DSP BlackRock Top100 Equity Fund- Direct - Growth</t>
  </si>
  <si>
    <t>INF740K01PR3</t>
  </si>
  <si>
    <t>DSP BlackRock Equity Fund - Direct - Growth</t>
  </si>
  <si>
    <t>INF740K01PI2</t>
  </si>
  <si>
    <t>DSP BlackRock Global Allocation Fund</t>
  </si>
  <si>
    <t>BlackRock Global Funds - Global Allocation Fund (Class I2 USD Shares)^^</t>
  </si>
  <si>
    <t>LU0368249560</t>
  </si>
  <si>
    <t>DSP BlackRock Constant Maturity 10Y G-Sec Fund</t>
  </si>
  <si>
    <t>8.28% GOI 21092027</t>
  </si>
  <si>
    <t>IN0020070069</t>
  </si>
  <si>
    <t>Tech Mahindra Limited</t>
  </si>
  <si>
    <t>INE669C01036</t>
  </si>
  <si>
    <t>Tata Consultancy Services Limited</t>
  </si>
  <si>
    <t>INE467B01029</t>
  </si>
  <si>
    <t>Zee Entertainment Enterprises Limited</t>
  </si>
  <si>
    <t>INE256A01028</t>
  </si>
  <si>
    <t>Bharti Infratel Limited</t>
  </si>
  <si>
    <t>INE121J01017</t>
  </si>
  <si>
    <t>Bharti Airtel Limited</t>
  </si>
  <si>
    <t>INE397D01024</t>
  </si>
  <si>
    <t>INE134E08FD9</t>
  </si>
  <si>
    <t>Hindustan Petroleum Corporation Limited**</t>
  </si>
  <si>
    <t>INE094A07053</t>
  </si>
  <si>
    <t>DSP BlackRock Ultra Short Term Fund</t>
  </si>
  <si>
    <t>INE721A07MI8</t>
  </si>
  <si>
    <t>INE020B07HY0</t>
  </si>
  <si>
    <t>INE115A07JX8</t>
  </si>
  <si>
    <t>INE053F07967</t>
  </si>
  <si>
    <t>INE261F08550</t>
  </si>
  <si>
    <t>Tata Cleantech Capital Limited**</t>
  </si>
  <si>
    <t>INE857Q07190</t>
  </si>
  <si>
    <t>INE134E08HU9</t>
  </si>
  <si>
    <t>INE121A07NF5</t>
  </si>
  <si>
    <t>INE134E07406</t>
  </si>
  <si>
    <t>INE148I07FI1</t>
  </si>
  <si>
    <t>INE001A07QO4</t>
  </si>
  <si>
    <t>INE020B08971</t>
  </si>
  <si>
    <t>INE110L07054</t>
  </si>
  <si>
    <t>INE514E08DA3</t>
  </si>
  <si>
    <t>INE134E08EA8</t>
  </si>
  <si>
    <t>INE774D07PZ8</t>
  </si>
  <si>
    <t>INE115A07LE4</t>
  </si>
  <si>
    <t>INE306N07IP4</t>
  </si>
  <si>
    <t>INE848E07AD7</t>
  </si>
  <si>
    <t>INE721A07MP3</t>
  </si>
  <si>
    <t>INE514E08DF2</t>
  </si>
  <si>
    <t>INE261F08501</t>
  </si>
  <si>
    <t>INE857Q07067</t>
  </si>
  <si>
    <t>INE514E08DB1</t>
  </si>
  <si>
    <t>INE557F08EW1</t>
  </si>
  <si>
    <t>INE514E08DD7</t>
  </si>
  <si>
    <t>INE001A07QC9</t>
  </si>
  <si>
    <t>INE721A07LA7</t>
  </si>
  <si>
    <t>INE020B07HX2</t>
  </si>
  <si>
    <t>INE756I07670</t>
  </si>
  <si>
    <t>INE020B08AG0</t>
  </si>
  <si>
    <t>INE020B07EG4</t>
  </si>
  <si>
    <t>INE261F08584</t>
  </si>
  <si>
    <t>INE535H07944</t>
  </si>
  <si>
    <t>INE774D07QN2</t>
  </si>
  <si>
    <t>INE556F09478</t>
  </si>
  <si>
    <t>INE155A08274</t>
  </si>
  <si>
    <t>INE134E08HB9</t>
  </si>
  <si>
    <t>INE514E08ER5</t>
  </si>
  <si>
    <t>INE936D07083</t>
  </si>
  <si>
    <t>INE001A07OH3</t>
  </si>
  <si>
    <t>INE261F08493</t>
  </si>
  <si>
    <t>INE752E07IO1</t>
  </si>
  <si>
    <t>INE848E07609</t>
  </si>
  <si>
    <t>Daimler Financial Services India Private Limited**</t>
  </si>
  <si>
    <t>INE094O08037</t>
  </si>
  <si>
    <t>INE094O08029</t>
  </si>
  <si>
    <t>INE094O08011</t>
  </si>
  <si>
    <t>INE556F16283</t>
  </si>
  <si>
    <t>INE040A16CA2</t>
  </si>
  <si>
    <t>INE238A16X75</t>
  </si>
  <si>
    <t>INE237A161D1</t>
  </si>
  <si>
    <t>INE237A16Y34</t>
  </si>
  <si>
    <t>INE044A14294</t>
  </si>
  <si>
    <t>L &amp; T Finance Limited**</t>
  </si>
  <si>
    <t>INE027E14EO3</t>
  </si>
  <si>
    <t>INE296A14LS8</t>
  </si>
  <si>
    <t>INE202B14LD6</t>
  </si>
  <si>
    <t>PNB Housing Finance Limited</t>
  </si>
  <si>
    <t>INE572E14DA9</t>
  </si>
  <si>
    <t>INE134E14923</t>
  </si>
  <si>
    <t>INE202B14KF3</t>
  </si>
  <si>
    <t>INE027E14DL1</t>
  </si>
  <si>
    <t>INE020B07IA8</t>
  </si>
  <si>
    <t>DSP BlackRock Equity Savings Fund</t>
  </si>
  <si>
    <t>Century Textiles &amp; Industries Limited</t>
  </si>
  <si>
    <t>INE055A01016</t>
  </si>
  <si>
    <t>L&amp;T Finance Holdings Limited</t>
  </si>
  <si>
    <t>INE498L01015</t>
  </si>
  <si>
    <t>Indiabulls Housing Finance Limited</t>
  </si>
  <si>
    <t>INE148I01020</t>
  </si>
  <si>
    <t>BEML Limited</t>
  </si>
  <si>
    <t>INE258A01016</t>
  </si>
  <si>
    <t>Tata Chemicals Limited</t>
  </si>
  <si>
    <t>INE092A01019</t>
  </si>
  <si>
    <t>Aurobindo Pharma Limited</t>
  </si>
  <si>
    <t>INE406A01037</t>
  </si>
  <si>
    <t>Dewan Housing Finance Corporation Limited</t>
  </si>
  <si>
    <t>INE202B01012</t>
  </si>
  <si>
    <t>GMR Infrastructure Limited</t>
  </si>
  <si>
    <t>INE776C01039</t>
  </si>
  <si>
    <t>Reliance Capital Limited</t>
  </si>
  <si>
    <t>INE013A01015</t>
  </si>
  <si>
    <t>Bajaj Auto Limited</t>
  </si>
  <si>
    <t>INE917I01010</t>
  </si>
  <si>
    <t>INE134E01011</t>
  </si>
  <si>
    <t>PC Jeweller Limited</t>
  </si>
  <si>
    <t>INE785M01013</t>
  </si>
  <si>
    <t>Jindal Steel &amp; Power Limited</t>
  </si>
  <si>
    <t>INE749A01030</t>
  </si>
  <si>
    <t>Reliance Infrastructure Limited</t>
  </si>
  <si>
    <t>INE036A01016</t>
  </si>
  <si>
    <t>Kaveri Seed Company Limited</t>
  </si>
  <si>
    <t>INE455I01029</t>
  </si>
  <si>
    <t>The South Indian Bank Limited</t>
  </si>
  <si>
    <t>INE683A01023</t>
  </si>
  <si>
    <t>IRB Infrastructure Developers Limited</t>
  </si>
  <si>
    <t>INE821I01014</t>
  </si>
  <si>
    <t>Escorts Limited</t>
  </si>
  <si>
    <t>INE042A01014</t>
  </si>
  <si>
    <t>Lupin Limited</t>
  </si>
  <si>
    <t>INE326A01037</t>
  </si>
  <si>
    <t>INE752E01010</t>
  </si>
  <si>
    <t>DLF Limited</t>
  </si>
  <si>
    <t>INE271C01023</t>
  </si>
  <si>
    <t>Raymond Limited</t>
  </si>
  <si>
    <t>INE301A01014</t>
  </si>
  <si>
    <t>Wockhardt Limited</t>
  </si>
  <si>
    <t>INE049B01025</t>
  </si>
  <si>
    <t>CEAT Limited</t>
  </si>
  <si>
    <t>INE482A01020</t>
  </si>
  <si>
    <t>Idea Cellular Limited</t>
  </si>
  <si>
    <t>INE669E01016</t>
  </si>
  <si>
    <t>Fortis Healthcare Limited</t>
  </si>
  <si>
    <t>INE061F01013</t>
  </si>
  <si>
    <t>TV18 Broadcast Limited</t>
  </si>
  <si>
    <t>INE886H01027</t>
  </si>
  <si>
    <t>TV18 Broadcast Limited Feb18</t>
  </si>
  <si>
    <t>Stock Futures</t>
  </si>
  <si>
    <t>Fortis Healthcare Limited Feb18</t>
  </si>
  <si>
    <t>Hindalco Industries Limited Feb18</t>
  </si>
  <si>
    <t>Mahindra &amp; Mahindra Limited Feb18</t>
  </si>
  <si>
    <t>Reliance Industries Limited Feb18</t>
  </si>
  <si>
    <t>HCL Technologies Limited Feb18</t>
  </si>
  <si>
    <t>ITC Limited Feb18</t>
  </si>
  <si>
    <t>Idea Cellular Limited Feb18</t>
  </si>
  <si>
    <t>CEAT Limited Feb18</t>
  </si>
  <si>
    <t>Wockhardt Limited Feb18</t>
  </si>
  <si>
    <t>Raymond Limited Feb18</t>
  </si>
  <si>
    <t>DLF Limited Feb18</t>
  </si>
  <si>
    <t>Punjab National Bank Feb18</t>
  </si>
  <si>
    <t>Sun Pharmaceutical Industries Limited Feb18</t>
  </si>
  <si>
    <t>NMDC Limited Feb18</t>
  </si>
  <si>
    <t>Lupin Limited Feb18</t>
  </si>
  <si>
    <t>Bharat Forge Limited Feb18</t>
  </si>
  <si>
    <t>Titan Company Limited Feb18</t>
  </si>
  <si>
    <t>Escorts Limited Feb18</t>
  </si>
  <si>
    <t>Bank of Baroda Feb18</t>
  </si>
  <si>
    <t>IRB Infrastructure Developers Limited Feb18</t>
  </si>
  <si>
    <t>The South Indian Bank Limited Feb18</t>
  </si>
  <si>
    <t>Castrol India Limited Feb18</t>
  </si>
  <si>
    <t>Kaveri Seed Company Limited Feb18</t>
  </si>
  <si>
    <t>LIC Housing Finance Limited Feb18</t>
  </si>
  <si>
    <t>Reliance Infrastructure Limited Feb18</t>
  </si>
  <si>
    <t>Jindal Steel &amp; Power Limited Feb18</t>
  </si>
  <si>
    <t>Tata Motors Limited Feb18</t>
  </si>
  <si>
    <t>PC Jeweller Limited Feb18</t>
  </si>
  <si>
    <t>Power Finance Corporation Limited Feb18</t>
  </si>
  <si>
    <t>Mahindra &amp; Mahindra Financial Services Limited Feb18</t>
  </si>
  <si>
    <t>Ashok Leyland Limited Feb18</t>
  </si>
  <si>
    <t>Bajaj Auto Limited Feb18</t>
  </si>
  <si>
    <t>Reliance Capital Limited Feb18</t>
  </si>
  <si>
    <t>GMR Infrastructure Limited Feb18</t>
  </si>
  <si>
    <t>Dewan Housing Finance Corporation Limited Feb18</t>
  </si>
  <si>
    <t>Aurobindo Pharma Limited Feb18</t>
  </si>
  <si>
    <t>The Federal Bank Limited Feb18</t>
  </si>
  <si>
    <t>Indraprastha Gas Limited Feb18</t>
  </si>
  <si>
    <t>Tata Chemicals Limited Feb18</t>
  </si>
  <si>
    <t>BEML Limited Feb18</t>
  </si>
  <si>
    <t>JSW Steel Limited Feb18</t>
  </si>
  <si>
    <t>Indiabulls Housing Finance Limited Feb18</t>
  </si>
  <si>
    <t>Exide Industries Limited Feb18</t>
  </si>
  <si>
    <t>CESC Limited Feb18</t>
  </si>
  <si>
    <t>L&amp;T Finance Holdings Limited Feb18</t>
  </si>
  <si>
    <t>Maruti Suzuki India Limited Feb18</t>
  </si>
  <si>
    <t>NCC Limited Feb18</t>
  </si>
  <si>
    <t>Century Textiles &amp; Industries Limited Feb18</t>
  </si>
  <si>
    <t>Bharat Financial Inclusion Limited Feb18</t>
  </si>
  <si>
    <t>Bharti Airtel Limited Feb18</t>
  </si>
  <si>
    <t>Units issued by REITs &amp; InvITs</t>
  </si>
  <si>
    <t>India Grid Trust</t>
  </si>
  <si>
    <t>INE219X23014</t>
  </si>
  <si>
    <t>IRB InvIT Fund</t>
  </si>
  <si>
    <t>INE183W23014</t>
  </si>
  <si>
    <t>INE296A07NE8</t>
  </si>
  <si>
    <t>INE134E08HP9</t>
  </si>
  <si>
    <t>INE129A07222</t>
  </si>
  <si>
    <t>INE261F08485</t>
  </si>
  <si>
    <t>RBL Bank Limited 09 Mar 2018 (Duration - 95 Days)</t>
  </si>
  <si>
    <t>RBL Bank Limited 03 Jul 2018 (Duration - 181 Days)</t>
  </si>
  <si>
    <t>HDFC Bank Limited 25 May 2018 (Duration - 120 Days)</t>
  </si>
  <si>
    <t>HDFC Bank Limited 06 Mar 2018 (Duration - 96 Days)</t>
  </si>
  <si>
    <t>RBL Bank Limited 06 Feb 2018 (Duration - 95 Days)</t>
  </si>
  <si>
    <t>RBL Bank Limited 12 Feb 2018 (Duration - 97 Days)</t>
  </si>
  <si>
    <t>HDFC Bank Limited 12 Mar 2018 (Duration - 95 Days)</t>
  </si>
  <si>
    <t>RBL Bank Limited 03 Jul 2018 (Duration - 173 Days)</t>
  </si>
  <si>
    <t>RBL Bank Limited 10 Jul 2018 (Duration - 161 Days)</t>
  </si>
  <si>
    <t>RBL Bank Limited 01 Feb 2018 (Duration - 97 Days)</t>
  </si>
  <si>
    <t>RBL Bank Limited 09 Jul 2018 (Duration - 181 Days)</t>
  </si>
  <si>
    <t>RBL Bank Limited 26 Feb 2018 (Duration - 97 Days)</t>
  </si>
  <si>
    <t>RBL Bank Limited 16 Mar 2018 (Duration - 94 Days)</t>
  </si>
  <si>
    <t>DSP BlackRock Liquidity Fund - Direct - Growth</t>
  </si>
  <si>
    <t>INF740K01QL4</t>
  </si>
  <si>
    <t>DSP BlackRock Equal Nifty 50 Fund</t>
  </si>
  <si>
    <t>Axis Bank Limited</t>
  </si>
  <si>
    <t>INE238A01034</t>
  </si>
  <si>
    <t>UPL Limited</t>
  </si>
  <si>
    <t>INE628A01036</t>
  </si>
  <si>
    <t>Wipro Limited</t>
  </si>
  <si>
    <t>INE075A01022</t>
  </si>
  <si>
    <t>Cipla Limited</t>
  </si>
  <si>
    <t>INE059A01026</t>
  </si>
  <si>
    <t>Bosch Limited</t>
  </si>
  <si>
    <t>INE323A01026</t>
  </si>
  <si>
    <t>Ambuja Cements Limited</t>
  </si>
  <si>
    <t>INE079A01024</t>
  </si>
  <si>
    <t>DSP BlackRock Arbitrage Fund</t>
  </si>
  <si>
    <t>Shriram Transport Finance Company Limited</t>
  </si>
  <si>
    <t>INE721A01013</t>
  </si>
  <si>
    <t>The Karnataka Bank Limited</t>
  </si>
  <si>
    <t>INE614B01018</t>
  </si>
  <si>
    <t>Muthoot Finance Limited</t>
  </si>
  <si>
    <t>INE414G01012</t>
  </si>
  <si>
    <t>Steel Authority of India Limited</t>
  </si>
  <si>
    <t>INE114A01011</t>
  </si>
  <si>
    <t>Equitas Holdings Limited</t>
  </si>
  <si>
    <t>INE988K01017</t>
  </si>
  <si>
    <t>CG Power and Industrial Solutions Limited</t>
  </si>
  <si>
    <t>INE067A01029</t>
  </si>
  <si>
    <t>IDFC Limited</t>
  </si>
  <si>
    <t>INE043D01016</t>
  </si>
  <si>
    <t>Grasim Industries Limited</t>
  </si>
  <si>
    <t>INE047A01021</t>
  </si>
  <si>
    <t>ACC Limited</t>
  </si>
  <si>
    <t>INE012A01025</t>
  </si>
  <si>
    <t>ACC Limited Feb18</t>
  </si>
  <si>
    <t>Grasim Industries Limited Feb18</t>
  </si>
  <si>
    <t>IDFC Limited Feb18</t>
  </si>
  <si>
    <t>CG Power and Industrial Solutions Limited Feb18</t>
  </si>
  <si>
    <t>Hero MotoCorp Limited Feb18</t>
  </si>
  <si>
    <t>Equitas Holdings Limited Feb18</t>
  </si>
  <si>
    <t>Steel Authority of India Limited Feb18</t>
  </si>
  <si>
    <t>Muthoot Finance Limited Feb18</t>
  </si>
  <si>
    <t>The Karnataka Bank Limited Feb18</t>
  </si>
  <si>
    <t>Vedanta Limited Feb18</t>
  </si>
  <si>
    <t>Shriram Transport Finance Company Limited Feb18</t>
  </si>
  <si>
    <t>Apollo Tyres Limited Feb18</t>
  </si>
  <si>
    <t>ICICI Prudential Life Insurance Company Limited Feb18</t>
  </si>
  <si>
    <t>Axis Bank Limited Feb18</t>
  </si>
  <si>
    <t>Jubilant Foodworks Limited Feb18</t>
  </si>
  <si>
    <t>RBL Bank Limited 02 Jul 2018 (Duration - 160 Days)</t>
  </si>
  <si>
    <t>HDFC Bank Limited 25 Jul 2018 (Duration - 181 Days)</t>
  </si>
  <si>
    <t>As on January 31, 2018, the aggregate investments by the schemes of DSP BlackRock Mutual Fund in DSP BlackRock Liquidity Fund is 4,842.11 lakhs.</t>
  </si>
  <si>
    <t>DSP BlackRock India T.I.G.E.R. Fund (The Infrastructure Growth and Economic Reforms Fund)</t>
  </si>
  <si>
    <t>Treasury Bill</t>
  </si>
  <si>
    <t>Additional Disclosure</t>
  </si>
  <si>
    <t>DSP BlackRock World Gold Fund (FOF) as on December 31, 2017</t>
  </si>
  <si>
    <t>TOTAL</t>
  </si>
  <si>
    <t>BGF World Gold Fund (Underlying Fund) as on December 31, 2017</t>
  </si>
  <si>
    <t>Top 10 stocks</t>
  </si>
  <si>
    <t>Security</t>
  </si>
  <si>
    <t>Newcrest Mining Ltd</t>
  </si>
  <si>
    <t>Randgold Resources Ltd</t>
  </si>
  <si>
    <t>Agnico Eagle Mines Ltd</t>
  </si>
  <si>
    <t>Newmont Mining Corp</t>
  </si>
  <si>
    <t>Franco Nevada Corp</t>
  </si>
  <si>
    <t>Wheaton Precious Metals Corp</t>
  </si>
  <si>
    <t>Northern Star Resources Ltd</t>
  </si>
  <si>
    <t>Kinross Gold Corp</t>
  </si>
  <si>
    <t>Fresnillo Plc</t>
  </si>
  <si>
    <t>B2Gold Corp</t>
  </si>
  <si>
    <t>Others</t>
  </si>
  <si>
    <t>Cash</t>
  </si>
  <si>
    <t>Sector Allocation</t>
  </si>
  <si>
    <t>Copper</t>
  </si>
  <si>
    <t>Gold</t>
  </si>
  <si>
    <t>Silver</t>
  </si>
  <si>
    <t>Diamonds</t>
  </si>
  <si>
    <t>Market Cap Allocation</t>
  </si>
  <si>
    <t>Large (&gt;$10bn)</t>
  </si>
  <si>
    <t>Mid</t>
  </si>
  <si>
    <t>Small (&lt;$1bn)</t>
  </si>
  <si>
    <t>DSP BlackRock World Agriculture Fund (FOF) as on December 31, 2017</t>
  </si>
  <si>
    <t>BGF World Agriculture Fund (Underlying Fund) as on December 31, 2017</t>
  </si>
  <si>
    <t>Tyson Foods Inc</t>
  </si>
  <si>
    <t>Deere &amp; Co</t>
  </si>
  <si>
    <t>Agrium Inc</t>
  </si>
  <si>
    <t>Monsanto Company</t>
  </si>
  <si>
    <t>Potash Corporation Of Saskatchewan Inc</t>
  </si>
  <si>
    <t>Wilmar International Ltd</t>
  </si>
  <si>
    <t>Cf Industries Holdings Inc</t>
  </si>
  <si>
    <t>Yara International Asa</t>
  </si>
  <si>
    <t>Glanbia Plc</t>
  </si>
  <si>
    <t>Kubota Corporation</t>
  </si>
  <si>
    <t>Agriculture Equipment</t>
  </si>
  <si>
    <t>Agriculture Science</t>
  </si>
  <si>
    <t>Fertilizer</t>
  </si>
  <si>
    <t>Farming &amp; Plantations</t>
  </si>
  <si>
    <t>Forestry</t>
  </si>
  <si>
    <t>Food Processing</t>
  </si>
  <si>
    <t>Edible Oil</t>
  </si>
  <si>
    <t>Supply Chain</t>
  </si>
  <si>
    <t>Protein Producers</t>
  </si>
  <si>
    <t>Health and Wellness</t>
  </si>
  <si>
    <t>DSP BlackRock World Energy Fund (FOF) as on December 31, 2017</t>
  </si>
  <si>
    <t>BGF World Energy Fund (Underlying Fund) as on December 31, 2017</t>
  </si>
  <si>
    <t>Royal Dutch Shell Plc</t>
  </si>
  <si>
    <t>Chevron Corp</t>
  </si>
  <si>
    <t>BP Plc</t>
  </si>
  <si>
    <t>Conocophillips</t>
  </si>
  <si>
    <t>Halliburton Company</t>
  </si>
  <si>
    <t>Eog Resources Inc</t>
  </si>
  <si>
    <t>Exxon Mobil Corp</t>
  </si>
  <si>
    <t>Pioneer Natural Resources Company</t>
  </si>
  <si>
    <t>Total SA</t>
  </si>
  <si>
    <t>Devon Energy Corporation</t>
  </si>
  <si>
    <t>Integrated</t>
  </si>
  <si>
    <t>E&amp;P</t>
  </si>
  <si>
    <t>Refining &amp; Marketing</t>
  </si>
  <si>
    <t>Oil Services</t>
  </si>
  <si>
    <t>Distribution</t>
  </si>
  <si>
    <t>BGF New Energy Fund (Underlying Fund) as on December 31, 2017</t>
  </si>
  <si>
    <t>Nextera Energy Inc</t>
  </si>
  <si>
    <t>Schneider Electric SE</t>
  </si>
  <si>
    <t>Enel Spa</t>
  </si>
  <si>
    <t>Valeo SA</t>
  </si>
  <si>
    <t>Edp Renovaveis SA</t>
  </si>
  <si>
    <t>Kingspan Group Plc</t>
  </si>
  <si>
    <t>Abb Ltd</t>
  </si>
  <si>
    <t>Vestas Wind Systems A/S</t>
  </si>
  <si>
    <t>Umicore SA</t>
  </si>
  <si>
    <t>National Grid Plc</t>
  </si>
  <si>
    <t>Alternative Fuels</t>
  </si>
  <si>
    <t>Automotive &amp; Sustainable Mobility</t>
  </si>
  <si>
    <t>Building &amp; Consumer</t>
  </si>
  <si>
    <t>Clean Power</t>
  </si>
  <si>
    <t>Energy Storage &amp; Infrastructure</t>
  </si>
  <si>
    <t>Environmental Solutions</t>
  </si>
  <si>
    <t>Industry</t>
  </si>
  <si>
    <t>Renewable Energy Technology</t>
  </si>
  <si>
    <t>DSP BlackRock World Mining Fund (FOF) as on December 31, 2017</t>
  </si>
  <si>
    <t>BGF World Mining Fund (Underlying Fund) as on December 31, 2017</t>
  </si>
  <si>
    <t>Glencore Plc</t>
  </si>
  <si>
    <t>Bhp Billiton Plc</t>
  </si>
  <si>
    <t>Rio Tinto Plc</t>
  </si>
  <si>
    <t>Vale Sa</t>
  </si>
  <si>
    <t>First Quantum Minerals Ltd</t>
  </si>
  <si>
    <t>Teck Resources Ltd</t>
  </si>
  <si>
    <t>South32 Ltd</t>
  </si>
  <si>
    <t>Diversified</t>
  </si>
  <si>
    <t>Aluminium</t>
  </si>
  <si>
    <t>Nickel</t>
  </si>
  <si>
    <t>Zinc</t>
  </si>
  <si>
    <t>Industrial Minerals</t>
  </si>
  <si>
    <t>DSP BlackRock US Flexible Equity Fund (FOF) as on December 31, 2017</t>
  </si>
  <si>
    <t>BGF US Flexible Equity Fund (Underlying Fund) as on December 31, 2017</t>
  </si>
  <si>
    <t>Apple Inc</t>
  </si>
  <si>
    <t>Alphabet Inc</t>
  </si>
  <si>
    <t>Microsoft Corporation</t>
  </si>
  <si>
    <t>JP Morgan Chase &amp; Co</t>
  </si>
  <si>
    <t>Bank Of America Corp</t>
  </si>
  <si>
    <t>Comcast Corporation</t>
  </si>
  <si>
    <t>Pfizer Inc</t>
  </si>
  <si>
    <t>Altria Group Inc</t>
  </si>
  <si>
    <t>Home Depot Inc</t>
  </si>
  <si>
    <t>Wal-Mart Stores Inc</t>
  </si>
  <si>
    <t>Consumer Discretionary</t>
  </si>
  <si>
    <t>Consumer Staples</t>
  </si>
  <si>
    <t>Energy</t>
  </si>
  <si>
    <t>Financials</t>
  </si>
  <si>
    <t>Health Care</t>
  </si>
  <si>
    <t>Industrials</t>
  </si>
  <si>
    <t>Information Technology</t>
  </si>
  <si>
    <t>Materials</t>
  </si>
  <si>
    <t>Utilities</t>
  </si>
  <si>
    <t>DSP BlackRock Global Allocation Fund (FOF) as on December 31, 2017</t>
  </si>
  <si>
    <t>BGF US Global Allocation Fund (Underlying Fund) as on December 31, 2017</t>
  </si>
  <si>
    <t>Top 10 Equity Holdings</t>
  </si>
  <si>
    <t>Microsoft Corp</t>
  </si>
  <si>
    <t>Alphabet Inc Class C</t>
  </si>
  <si>
    <t>Amazon Com Inc</t>
  </si>
  <si>
    <t>Comcast A Corp</t>
  </si>
  <si>
    <t>Qualcomm Inc</t>
  </si>
  <si>
    <t>Dowdupont Inc</t>
  </si>
  <si>
    <t>Danone SA</t>
  </si>
  <si>
    <t>Williams Inc</t>
  </si>
  <si>
    <t>Other Equity</t>
  </si>
  <si>
    <t>Fixed Income</t>
  </si>
  <si>
    <t>Commodity Related</t>
  </si>
  <si>
    <t xml:space="preserve"> Equity Sector Allocation</t>
  </si>
  <si>
    <t>Telecommunication</t>
  </si>
  <si>
    <t>Real Estate</t>
  </si>
  <si>
    <t>Index Related</t>
  </si>
  <si>
    <t>Tata Steel Limited - Fully Paid Up Rights ^</t>
  </si>
  <si>
    <t>Tata Steel Limited - Partly Paid Up Rights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</si>
</sst>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numFmt numFmtId="165" formatCode="_(* #,##0_);_(* \(#,##0\);_(* &quot;-&quot;??_);_(@_)"/>
    <numFmt numFmtId="166" formatCode="_(* #,##0.00_);_(* \(#,##0.00\);_(* &quot;-&quot;??_);"/>
  </numFmts>
  <fonts count="19" x14ac:knownFonts="1">
    <font>
      <sz val="11"/>
      <color indexed="8"/>
      <name val="Calibri"/>
      <family val="2"/>
      <scheme val="minor"/>
    </font>
    <font>
      <sz val="11"/>
      <color theme="1"/>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sz val="11"/>
      <color indexed="8"/>
      <name val="Calibri"/>
      <family val="2"/>
      <scheme val="minor"/>
    </font>
    <font>
      <b/>
      <sz val="10"/>
      <name val="Trebuchet MS"/>
      <family val="2"/>
    </font>
    <font>
      <sz val="10"/>
      <name val="Trebuchet MS"/>
      <family val="2"/>
    </font>
    <font>
      <b/>
      <sz val="10"/>
      <color rgb="FF000000"/>
      <name val="Trebuchet MS"/>
      <family val="2"/>
    </font>
    <font>
      <b/>
      <sz val="11"/>
      <color indexed="8"/>
      <name val="Calibri"/>
      <family val="2"/>
      <scheme val="minor"/>
    </font>
    <font>
      <sz val="10"/>
      <color rgb="FF333333"/>
      <name val="Trebuchet MS"/>
      <family val="2"/>
    </font>
    <font>
      <b/>
      <sz val="10"/>
      <color rgb="FF333333"/>
      <name val="Trebuchet MS"/>
      <family val="2"/>
    </font>
    <font>
      <b/>
      <sz val="14"/>
      <color indexed="9"/>
      <name val="Trebuchet MS"/>
      <family val="2"/>
    </font>
    <font>
      <b/>
      <sz val="10"/>
      <color indexed="8"/>
      <name val="Trebuchet MS"/>
      <family val="2"/>
    </font>
    <font>
      <b/>
      <sz val="10"/>
      <color indexed="9"/>
      <name val="Trebuchet MS"/>
      <family val="2"/>
    </font>
    <font>
      <sz val="10"/>
      <color indexed="8"/>
      <name val="Trebuchet MS"/>
      <family val="2"/>
    </font>
  </fonts>
  <fills count="5">
    <fill>
      <patternFill patternType="none"/>
    </fill>
    <fill>
      <patternFill patternType="gray125"/>
    </fill>
    <fill>
      <patternFill patternType="solid">
        <fgColor indexed="8"/>
      </patternFill>
    </fill>
    <fill>
      <patternFill patternType="solid">
        <fgColor rgb="FFCACFD2"/>
      </patternFill>
    </fill>
    <fill>
      <patternFill patternType="solid">
        <fgColor rgb="FFDBDBDB"/>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9" fontId="8" fillId="0" borderId="0" applyFont="0" applyFill="0" applyBorder="0" applyAlignment="0" applyProtection="0"/>
  </cellStyleXfs>
  <cellXfs count="85">
    <xf numFmtId="0" fontId="0" fillId="0" borderId="0" xfId="0"/>
    <xf numFmtId="164" fontId="0" fillId="0" borderId="0" xfId="0" applyNumberFormat="1" applyAlignment="1">
      <alignment horizontal="center"/>
    </xf>
    <xf numFmtId="0" fontId="2" fillId="0" borderId="0" xfId="0" applyFont="1"/>
    <xf numFmtId="0" fontId="3" fillId="0" borderId="0" xfId="0" applyFont="1"/>
    <xf numFmtId="0" fontId="3" fillId="0" borderId="0" xfId="0" applyFont="1" applyAlignment="1">
      <alignment wrapText="1"/>
    </xf>
    <xf numFmtId="165" fontId="3" fillId="0" borderId="0" xfId="0" applyNumberFormat="1" applyFont="1"/>
    <xf numFmtId="0" fontId="4" fillId="2" borderId="0" xfId="0" applyFont="1" applyFill="1"/>
    <xf numFmtId="0" fontId="5" fillId="2" borderId="0" xfId="0" applyFont="1" applyFill="1"/>
    <xf numFmtId="166" fontId="3" fillId="0" borderId="0" xfId="0" applyNumberFormat="1" applyFont="1"/>
    <xf numFmtId="166" fontId="5" fillId="2" borderId="0" xfId="0" applyNumberFormat="1" applyFont="1" applyFill="1"/>
    <xf numFmtId="0" fontId="6" fillId="3" borderId="0" xfId="0" applyFont="1" applyFill="1"/>
    <xf numFmtId="166" fontId="6" fillId="3" borderId="0" xfId="0" applyNumberFormat="1" applyFont="1" applyFill="1"/>
    <xf numFmtId="10" fontId="3" fillId="0" borderId="0" xfId="0" applyNumberFormat="1" applyFont="1"/>
    <xf numFmtId="10" fontId="5" fillId="2" borderId="0" xfId="0" applyNumberFormat="1" applyFont="1" applyFill="1"/>
    <xf numFmtId="10" fontId="6" fillId="3" borderId="0" xfId="0" applyNumberFormat="1" applyFont="1" applyFill="1"/>
    <xf numFmtId="0" fontId="7" fillId="2" borderId="0" xfId="0" applyFont="1" applyFill="1" applyAlignment="1">
      <alignment horizontal="center" vertical="top"/>
    </xf>
    <xf numFmtId="0" fontId="0" fillId="0" borderId="0" xfId="0"/>
    <xf numFmtId="0" fontId="7" fillId="2" borderId="0" xfId="0" applyFont="1" applyFill="1" applyAlignment="1">
      <alignment horizontal="center" vertical="top" wrapText="1"/>
    </xf>
    <xf numFmtId="4" fontId="0" fillId="0" borderId="0" xfId="0" applyNumberFormat="1"/>
    <xf numFmtId="166" fontId="3" fillId="0" borderId="0" xfId="0" applyNumberFormat="1" applyFont="1"/>
    <xf numFmtId="10" fontId="3" fillId="0" borderId="0" xfId="0" applyNumberFormat="1" applyFont="1"/>
    <xf numFmtId="10" fontId="0" fillId="0" borderId="0" xfId="0" applyNumberFormat="1"/>
    <xf numFmtId="0" fontId="9" fillId="0" borderId="0" xfId="1" applyFont="1" applyFill="1" applyBorder="1"/>
    <xf numFmtId="0" fontId="10" fillId="0" borderId="0" xfId="1" applyFont="1" applyFill="1" applyBorder="1" applyAlignment="1">
      <alignment horizontal="center" vertical="center"/>
    </xf>
    <xf numFmtId="0" fontId="10" fillId="0" borderId="0" xfId="1" applyFont="1" applyFill="1" applyBorder="1"/>
    <xf numFmtId="10" fontId="10" fillId="0" borderId="0" xfId="2" applyNumberFormat="1" applyFont="1" applyFill="1" applyBorder="1" applyAlignment="1">
      <alignment horizontal="center"/>
    </xf>
    <xf numFmtId="0" fontId="11" fillId="4" borderId="3" xfId="0" applyFont="1" applyFill="1" applyBorder="1" applyAlignment="1">
      <alignment horizontal="center"/>
    </xf>
    <xf numFmtId="0" fontId="10" fillId="0" borderId="4" xfId="1" applyFont="1" applyFill="1" applyBorder="1"/>
    <xf numFmtId="10" fontId="10" fillId="0" borderId="5" xfId="2" applyNumberFormat="1" applyFont="1" applyFill="1" applyBorder="1" applyAlignment="1">
      <alignment horizontal="right"/>
    </xf>
    <xf numFmtId="0" fontId="9" fillId="0" borderId="6" xfId="1" applyFont="1" applyFill="1" applyBorder="1"/>
    <xf numFmtId="0" fontId="9" fillId="0" borderId="7" xfId="1" applyFont="1" applyFill="1" applyBorder="1" applyAlignment="1">
      <alignment horizontal="center" vertical="center"/>
    </xf>
    <xf numFmtId="0" fontId="9" fillId="0" borderId="7" xfId="1" applyFont="1" applyFill="1" applyBorder="1"/>
    <xf numFmtId="10" fontId="9" fillId="0" borderId="8" xfId="2" applyNumberFormat="1" applyFont="1" applyFill="1" applyBorder="1" applyAlignment="1">
      <alignment horizontal="right"/>
    </xf>
    <xf numFmtId="0" fontId="11" fillId="4" borderId="5" xfId="0" applyFont="1" applyFill="1" applyBorder="1" applyAlignment="1">
      <alignment horizontal="center"/>
    </xf>
    <xf numFmtId="0" fontId="10" fillId="0" borderId="7" xfId="1" applyFont="1" applyFill="1" applyBorder="1" applyAlignment="1">
      <alignment horizontal="center" vertical="center"/>
    </xf>
    <xf numFmtId="0" fontId="10" fillId="0" borderId="7" xfId="1" applyFont="1" applyFill="1" applyBorder="1"/>
    <xf numFmtId="10" fontId="10" fillId="0" borderId="8" xfId="2" applyNumberFormat="1" applyFont="1" applyFill="1" applyBorder="1" applyAlignment="1">
      <alignment horizontal="right"/>
    </xf>
    <xf numFmtId="0" fontId="12" fillId="0" borderId="0" xfId="0" applyFont="1"/>
    <xf numFmtId="10" fontId="10" fillId="0" borderId="5" xfId="2" applyNumberFormat="1" applyFont="1" applyFill="1" applyBorder="1" applyAlignment="1"/>
    <xf numFmtId="9" fontId="11" fillId="4" borderId="8" xfId="2" applyFont="1" applyFill="1" applyBorder="1" applyAlignment="1"/>
    <xf numFmtId="0" fontId="3" fillId="0" borderId="4" xfId="0" applyFont="1" applyBorder="1"/>
    <xf numFmtId="0" fontId="10" fillId="0" borderId="0" xfId="0" applyFont="1" applyBorder="1"/>
    <xf numFmtId="10" fontId="3" fillId="0" borderId="5" xfId="0" applyNumberFormat="1" applyFont="1" applyBorder="1" applyAlignment="1">
      <alignment horizontal="right"/>
    </xf>
    <xf numFmtId="0" fontId="9" fillId="0" borderId="6" xfId="0" applyFont="1" applyFill="1" applyBorder="1" applyAlignment="1">
      <alignment horizontal="left"/>
    </xf>
    <xf numFmtId="0" fontId="10" fillId="0" borderId="7" xfId="0" applyFont="1" applyBorder="1"/>
    <xf numFmtId="10" fontId="9" fillId="0" borderId="8" xfId="0" applyNumberFormat="1" applyFont="1" applyFill="1" applyBorder="1" applyAlignment="1">
      <alignment horizontal="right"/>
    </xf>
    <xf numFmtId="49" fontId="13" fillId="0" borderId="4" xfId="0" applyNumberFormat="1" applyFont="1" applyFill="1" applyBorder="1"/>
    <xf numFmtId="10" fontId="13" fillId="0" borderId="5" xfId="2" applyNumberFormat="1" applyFont="1" applyFill="1" applyBorder="1" applyAlignment="1">
      <alignment horizontal="right"/>
    </xf>
    <xf numFmtId="10" fontId="14" fillId="0" borderId="8" xfId="2" applyNumberFormat="1" applyFont="1" applyFill="1" applyBorder="1" applyAlignment="1">
      <alignment horizontal="right"/>
    </xf>
    <xf numFmtId="10" fontId="9" fillId="0" borderId="8" xfId="0" applyNumberFormat="1" applyFont="1" applyBorder="1" applyAlignment="1">
      <alignment horizontal="right"/>
    </xf>
    <xf numFmtId="49" fontId="14" fillId="0" borderId="6" xfId="0" applyNumberFormat="1" applyFont="1" applyFill="1" applyBorder="1"/>
    <xf numFmtId="10" fontId="9" fillId="0" borderId="8" xfId="2" applyNumberFormat="1" applyFont="1" applyBorder="1" applyAlignment="1">
      <alignment horizontal="right"/>
    </xf>
    <xf numFmtId="0" fontId="13" fillId="0" borderId="4" xfId="0" applyNumberFormat="1" applyFont="1" applyFill="1" applyBorder="1"/>
    <xf numFmtId="10" fontId="10" fillId="0" borderId="5" xfId="2" applyNumberFormat="1" applyFont="1" applyBorder="1" applyAlignment="1">
      <alignment horizontal="right"/>
    </xf>
    <xf numFmtId="9" fontId="9" fillId="0" borderId="8" xfId="2" applyFont="1" applyBorder="1" applyAlignment="1">
      <alignment horizontal="right"/>
    </xf>
    <xf numFmtId="0" fontId="14" fillId="0" borderId="6" xfId="0" applyNumberFormat="1" applyFont="1" applyFill="1" applyBorder="1"/>
    <xf numFmtId="0" fontId="9" fillId="0" borderId="7" xfId="0" applyFont="1" applyBorder="1"/>
    <xf numFmtId="0" fontId="0" fillId="0" borderId="0" xfId="0"/>
    <xf numFmtId="0" fontId="15" fillId="2" borderId="0" xfId="0" applyFont="1" applyFill="1"/>
    <xf numFmtId="0" fontId="16" fillId="0" borderId="0" xfId="0" applyFont="1"/>
    <xf numFmtId="0" fontId="17" fillId="2" borderId="0" xfId="0" applyFont="1" applyFill="1" applyAlignment="1">
      <alignment horizontal="center" vertical="top"/>
    </xf>
    <xf numFmtId="0" fontId="18" fillId="0" borderId="0" xfId="0" applyFont="1"/>
    <xf numFmtId="165" fontId="18" fillId="0" borderId="0" xfId="0" applyNumberFormat="1" applyFont="1"/>
    <xf numFmtId="166" fontId="18" fillId="0" borderId="0" xfId="0" applyNumberFormat="1" applyFont="1"/>
    <xf numFmtId="10" fontId="18" fillId="0" borderId="0" xfId="0" applyNumberFormat="1" applyFont="1"/>
    <xf numFmtId="0" fontId="16" fillId="3" borderId="0" xfId="0" applyFont="1" applyFill="1"/>
    <xf numFmtId="166" fontId="16" fillId="3" borderId="0" xfId="0" applyNumberFormat="1" applyFont="1" applyFill="1"/>
    <xf numFmtId="10" fontId="16" fillId="3" borderId="0" xfId="0" applyNumberFormat="1" applyFont="1" applyFill="1"/>
    <xf numFmtId="0" fontId="17" fillId="2" borderId="0" xfId="0" applyFont="1" applyFill="1"/>
    <xf numFmtId="166" fontId="17" fillId="2" borderId="0" xfId="0" applyNumberFormat="1" applyFont="1" applyFill="1"/>
    <xf numFmtId="10" fontId="17" fillId="2" borderId="0" xfId="0" applyNumberFormat="1" applyFont="1" applyFill="1"/>
    <xf numFmtId="0" fontId="18" fillId="0" borderId="0" xfId="0" applyFont="1" applyAlignment="1">
      <alignment wrapText="1"/>
    </xf>
    <xf numFmtId="0" fontId="4" fillId="2" borderId="0" xfId="0" applyFont="1" applyFill="1"/>
    <xf numFmtId="0" fontId="0" fillId="0" borderId="0" xfId="0"/>
    <xf numFmtId="0" fontId="15" fillId="2" borderId="0" xfId="0" applyFont="1" applyFill="1"/>
    <xf numFmtId="0" fontId="15" fillId="2" borderId="0" xfId="0" applyFont="1" applyFill="1" applyAlignment="1">
      <alignment wrapText="1"/>
    </xf>
    <xf numFmtId="0" fontId="0" fillId="0" borderId="0" xfId="0" applyAlignment="1">
      <alignment wrapText="1"/>
    </xf>
    <xf numFmtId="0" fontId="11" fillId="4" borderId="1" xfId="0" applyFont="1" applyFill="1" applyBorder="1" applyAlignment="1">
      <alignment horizontal="center"/>
    </xf>
    <xf numFmtId="0" fontId="11" fillId="4" borderId="2" xfId="0" applyFont="1" applyFill="1" applyBorder="1" applyAlignment="1">
      <alignment horizontal="center"/>
    </xf>
    <xf numFmtId="0" fontId="11" fillId="4" borderId="3" xfId="0" applyFont="1" applyFill="1" applyBorder="1" applyAlignment="1">
      <alignment horizontal="center"/>
    </xf>
    <xf numFmtId="0" fontId="11" fillId="4" borderId="4" xfId="0" applyFont="1" applyFill="1" applyBorder="1" applyAlignment="1">
      <alignment horizontal="center"/>
    </xf>
    <xf numFmtId="0" fontId="11" fillId="4" borderId="0" xfId="0" applyFont="1" applyFill="1" applyBorder="1" applyAlignment="1">
      <alignment horizontal="center"/>
    </xf>
    <xf numFmtId="0" fontId="11" fillId="4" borderId="5" xfId="0" applyFont="1" applyFill="1" applyBorder="1" applyAlignment="1">
      <alignment horizontal="center"/>
    </xf>
    <xf numFmtId="0" fontId="11" fillId="4" borderId="6" xfId="0" applyFont="1" applyFill="1" applyBorder="1" applyAlignment="1">
      <alignment horizontal="left"/>
    </xf>
    <xf numFmtId="0" fontId="11" fillId="4" borderId="7" xfId="0" applyFont="1" applyFill="1" applyBorder="1" applyAlignment="1">
      <alignment horizontal="left"/>
    </xf>
  </cellXfs>
  <cellStyles count="3">
    <cellStyle name="Normal" xfId="0" builtinId="0"/>
    <cellStyle name="Normal 2" xfId="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59"/>
  <sheetViews>
    <sheetView tabSelected="1"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14.5703125" bestFit="1" customWidth="1"/>
    <col min="10" max="10" width="17" bestFit="1" customWidth="1"/>
    <col min="11" max="11" width="7.85546875" bestFit="1" customWidth="1"/>
  </cols>
  <sheetData>
    <row r="1" spans="1:11" ht="18.75" x14ac:dyDescent="0.3">
      <c r="A1" s="6"/>
      <c r="B1" s="72" t="s">
        <v>1067</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555</v>
      </c>
      <c r="C9" s="3" t="s">
        <v>1068</v>
      </c>
      <c r="D9" s="3" t="s">
        <v>540</v>
      </c>
      <c r="E9" s="5">
        <v>250</v>
      </c>
      <c r="F9" s="8">
        <v>2676.5261301</v>
      </c>
      <c r="G9" s="12">
        <v>1.6000000000000001E-3</v>
      </c>
      <c r="H9" s="1">
        <v>43147</v>
      </c>
      <c r="I9" s="1" t="s">
        <v>530</v>
      </c>
      <c r="J9" t="s">
        <v>840</v>
      </c>
      <c r="K9" s="12">
        <v>0.44929999999999998</v>
      </c>
    </row>
    <row r="10" spans="1:11" ht="15.75" x14ac:dyDescent="0.3">
      <c r="A10" s="10"/>
      <c r="B10" s="10" t="s">
        <v>158</v>
      </c>
      <c r="C10" s="10"/>
      <c r="D10" s="10"/>
      <c r="E10" s="10"/>
      <c r="F10" s="11">
        <v>2676.5261301</v>
      </c>
      <c r="G10" s="14">
        <v>1.6000000000000001E-3</v>
      </c>
      <c r="J10" t="s">
        <v>815</v>
      </c>
      <c r="K10" s="12">
        <v>0.33220000000000005</v>
      </c>
    </row>
    <row r="11" spans="1:11" ht="15.75" x14ac:dyDescent="0.3">
      <c r="J11" t="s">
        <v>633</v>
      </c>
      <c r="K11" s="12">
        <v>0.14029999999999998</v>
      </c>
    </row>
    <row r="12" spans="1:11" ht="15.75" x14ac:dyDescent="0.3">
      <c r="B12" s="2" t="s">
        <v>164</v>
      </c>
      <c r="J12" t="s">
        <v>870</v>
      </c>
      <c r="K12" s="12">
        <v>0.11310000000000001</v>
      </c>
    </row>
    <row r="13" spans="1:11" ht="15.75" x14ac:dyDescent="0.3">
      <c r="B13" s="2" t="s">
        <v>838</v>
      </c>
      <c r="J13" t="s">
        <v>878</v>
      </c>
      <c r="K13" s="12">
        <v>6.3399999999999998E-2</v>
      </c>
    </row>
    <row r="14" spans="1:11" ht="15.75" x14ac:dyDescent="0.3">
      <c r="A14" s="3">
        <v>2</v>
      </c>
      <c r="B14" s="3" t="s">
        <v>516</v>
      </c>
      <c r="C14" s="3" t="s">
        <v>882</v>
      </c>
      <c r="D14" s="3" t="s">
        <v>878</v>
      </c>
      <c r="E14" s="5">
        <v>85000</v>
      </c>
      <c r="F14" s="8">
        <v>84318.3</v>
      </c>
      <c r="G14" s="12">
        <v>5.1299999999999998E-2</v>
      </c>
      <c r="H14" s="1">
        <v>43179</v>
      </c>
      <c r="J14" t="s">
        <v>1097</v>
      </c>
      <c r="K14" s="12">
        <v>1.8100000000000002E-2</v>
      </c>
    </row>
    <row r="15" spans="1:11" ht="15.75" x14ac:dyDescent="0.3">
      <c r="A15" s="3">
        <v>3</v>
      </c>
      <c r="B15" s="3" t="s">
        <v>516</v>
      </c>
      <c r="C15" s="3" t="s">
        <v>1069</v>
      </c>
      <c r="D15" s="3" t="s">
        <v>870</v>
      </c>
      <c r="E15" s="5">
        <v>40000</v>
      </c>
      <c r="F15" s="8">
        <v>39807.24</v>
      </c>
      <c r="G15" s="12">
        <v>2.4199999999999999E-2</v>
      </c>
      <c r="H15" s="1">
        <v>43160</v>
      </c>
      <c r="J15" t="s">
        <v>540</v>
      </c>
      <c r="K15" s="12">
        <v>1.6000000000000001E-3</v>
      </c>
    </row>
    <row r="16" spans="1:11" ht="15.75" x14ac:dyDescent="0.3">
      <c r="A16" s="3">
        <v>4</v>
      </c>
      <c r="B16" s="3" t="s">
        <v>875</v>
      </c>
      <c r="C16" s="3" t="s">
        <v>1070</v>
      </c>
      <c r="D16" s="3" t="s">
        <v>815</v>
      </c>
      <c r="E16" s="5">
        <v>30000</v>
      </c>
      <c r="F16" s="8">
        <v>29834.58</v>
      </c>
      <c r="G16" s="12">
        <v>1.8100000000000002E-2</v>
      </c>
      <c r="H16" s="1">
        <v>43164</v>
      </c>
      <c r="J16" t="s">
        <v>1238</v>
      </c>
      <c r="K16" s="12">
        <v>1E-4</v>
      </c>
    </row>
    <row r="17" spans="1:11" ht="15.75" x14ac:dyDescent="0.3">
      <c r="A17" s="3">
        <v>5</v>
      </c>
      <c r="B17" s="3" t="s">
        <v>524</v>
      </c>
      <c r="C17" s="3" t="s">
        <v>1071</v>
      </c>
      <c r="D17" s="3" t="s">
        <v>840</v>
      </c>
      <c r="E17" s="5">
        <v>26500</v>
      </c>
      <c r="F17" s="8">
        <v>26384.036</v>
      </c>
      <c r="G17" s="12">
        <v>1.6E-2</v>
      </c>
      <c r="H17" s="1">
        <v>43158</v>
      </c>
      <c r="J17" t="s">
        <v>176</v>
      </c>
      <c r="K17" s="12">
        <v>-0.11810000000000009</v>
      </c>
    </row>
    <row r="18" spans="1:11" ht="15.75" x14ac:dyDescent="0.3">
      <c r="A18" s="3">
        <v>6</v>
      </c>
      <c r="B18" s="3" t="s">
        <v>875</v>
      </c>
      <c r="C18" s="3" t="s">
        <v>1072</v>
      </c>
      <c r="D18" s="3" t="s">
        <v>815</v>
      </c>
      <c r="E18" s="5">
        <v>20000</v>
      </c>
      <c r="F18" s="8">
        <v>19976.38</v>
      </c>
      <c r="G18" s="12">
        <v>1.21E-2</v>
      </c>
      <c r="H18" s="1">
        <v>43139</v>
      </c>
    </row>
    <row r="19" spans="1:11" ht="15.75" x14ac:dyDescent="0.3">
      <c r="A19" s="3">
        <v>7</v>
      </c>
      <c r="B19" s="3" t="s">
        <v>520</v>
      </c>
      <c r="C19" s="3" t="s">
        <v>1073</v>
      </c>
      <c r="D19" s="3" t="s">
        <v>815</v>
      </c>
      <c r="E19" s="5">
        <v>15000</v>
      </c>
      <c r="F19" s="8">
        <v>14862.584999999999</v>
      </c>
      <c r="G19" s="12">
        <v>9.0000000000000011E-3</v>
      </c>
      <c r="H19" s="1">
        <v>43185</v>
      </c>
    </row>
    <row r="20" spans="1:11" ht="15.75" x14ac:dyDescent="0.3">
      <c r="A20" s="3">
        <v>8</v>
      </c>
      <c r="B20" s="3" t="s">
        <v>520</v>
      </c>
      <c r="C20" s="3" t="s">
        <v>1074</v>
      </c>
      <c r="D20" s="3" t="s">
        <v>815</v>
      </c>
      <c r="E20" s="5">
        <v>15000</v>
      </c>
      <c r="F20" s="8">
        <v>14857.395</v>
      </c>
      <c r="G20" s="12">
        <v>9.0000000000000011E-3</v>
      </c>
      <c r="H20" s="1">
        <v>43187</v>
      </c>
    </row>
    <row r="21" spans="1:11" ht="15.75" x14ac:dyDescent="0.3">
      <c r="A21" s="3">
        <v>9</v>
      </c>
      <c r="B21" s="3" t="s">
        <v>1075</v>
      </c>
      <c r="C21" s="3" t="s">
        <v>1076</v>
      </c>
      <c r="D21" s="3" t="s">
        <v>815</v>
      </c>
      <c r="E21" s="5">
        <v>10000</v>
      </c>
      <c r="F21" s="8">
        <v>9953.9</v>
      </c>
      <c r="G21" s="12">
        <v>6.0999999999999995E-3</v>
      </c>
      <c r="H21" s="1">
        <v>43159</v>
      </c>
    </row>
    <row r="22" spans="1:11" ht="15.75" x14ac:dyDescent="0.3">
      <c r="A22" s="3">
        <v>10</v>
      </c>
      <c r="B22" s="3" t="s">
        <v>563</v>
      </c>
      <c r="C22" s="3" t="s">
        <v>1077</v>
      </c>
      <c r="D22" s="3" t="s">
        <v>840</v>
      </c>
      <c r="E22" s="5">
        <v>10000</v>
      </c>
      <c r="F22" s="8">
        <v>9914.91</v>
      </c>
      <c r="G22" s="12">
        <v>6.0000000000000001E-3</v>
      </c>
      <c r="H22" s="1">
        <v>43181</v>
      </c>
    </row>
    <row r="23" spans="1:11" ht="15.75" x14ac:dyDescent="0.3">
      <c r="A23" s="3">
        <v>11</v>
      </c>
      <c r="B23" s="3" t="s">
        <v>1078</v>
      </c>
      <c r="C23" s="3" t="s">
        <v>1079</v>
      </c>
      <c r="D23" s="3" t="s">
        <v>840</v>
      </c>
      <c r="E23" s="5">
        <v>5000</v>
      </c>
      <c r="F23" s="8">
        <v>4990.67</v>
      </c>
      <c r="G23" s="12">
        <v>3.0000000000000001E-3</v>
      </c>
      <c r="H23" s="1">
        <v>43143</v>
      </c>
    </row>
    <row r="24" spans="1:11" ht="15.75" x14ac:dyDescent="0.3">
      <c r="A24" s="3">
        <v>12</v>
      </c>
      <c r="B24" s="3" t="s">
        <v>875</v>
      </c>
      <c r="C24" s="3" t="s">
        <v>1080</v>
      </c>
      <c r="D24" s="3" t="s">
        <v>815</v>
      </c>
      <c r="E24" s="5">
        <v>2500</v>
      </c>
      <c r="F24" s="8">
        <v>2499.5725000000002</v>
      </c>
      <c r="G24" s="12">
        <v>1.5E-3</v>
      </c>
      <c r="H24" s="1">
        <v>43133</v>
      </c>
    </row>
    <row r="25" spans="1:11" ht="15.75" x14ac:dyDescent="0.3">
      <c r="A25" s="3">
        <v>13</v>
      </c>
      <c r="B25" s="3" t="s">
        <v>520</v>
      </c>
      <c r="C25" s="3" t="s">
        <v>1081</v>
      </c>
      <c r="D25" s="3" t="s">
        <v>815</v>
      </c>
      <c r="E25" s="5">
        <v>1000</v>
      </c>
      <c r="F25" s="8">
        <v>997.66600000000005</v>
      </c>
      <c r="G25" s="12">
        <v>5.9999999999999995E-4</v>
      </c>
      <c r="H25" s="1">
        <v>43146</v>
      </c>
    </row>
    <row r="26" spans="1:11" ht="15.75" x14ac:dyDescent="0.3">
      <c r="A26" s="10"/>
      <c r="B26" s="10" t="s">
        <v>158</v>
      </c>
      <c r="C26" s="10"/>
      <c r="D26" s="10"/>
      <c r="E26" s="10"/>
      <c r="F26" s="11">
        <v>258397.23449999999</v>
      </c>
      <c r="G26" s="14">
        <v>0.15690000000000001</v>
      </c>
    </row>
    <row r="28" spans="1:11" ht="15.75" x14ac:dyDescent="0.3">
      <c r="B28" s="2" t="s">
        <v>812</v>
      </c>
    </row>
    <row r="29" spans="1:11" ht="15.75" x14ac:dyDescent="0.3">
      <c r="A29" s="3">
        <v>14</v>
      </c>
      <c r="B29" s="3" t="s">
        <v>721</v>
      </c>
      <c r="C29" s="3" t="s">
        <v>884</v>
      </c>
      <c r="D29" s="3" t="s">
        <v>840</v>
      </c>
      <c r="E29" s="5">
        <v>12000</v>
      </c>
      <c r="F29" s="8">
        <v>59709.24</v>
      </c>
      <c r="G29" s="12">
        <v>3.6299999999999999E-2</v>
      </c>
      <c r="H29" s="1">
        <v>43160</v>
      </c>
    </row>
    <row r="30" spans="1:11" ht="15.75" x14ac:dyDescent="0.3">
      <c r="A30" s="3">
        <v>15</v>
      </c>
      <c r="B30" s="3" t="s">
        <v>1082</v>
      </c>
      <c r="C30" s="3" t="s">
        <v>1083</v>
      </c>
      <c r="D30" s="3" t="s">
        <v>840</v>
      </c>
      <c r="E30" s="5">
        <v>10000</v>
      </c>
      <c r="F30" s="8">
        <v>49626.8</v>
      </c>
      <c r="G30" s="12">
        <v>3.0200000000000001E-2</v>
      </c>
      <c r="H30" s="1">
        <v>43175</v>
      </c>
    </row>
    <row r="31" spans="1:11" ht="15.75" x14ac:dyDescent="0.3">
      <c r="A31" s="3">
        <v>16</v>
      </c>
      <c r="B31" s="3" t="s">
        <v>765</v>
      </c>
      <c r="C31" s="3" t="s">
        <v>1084</v>
      </c>
      <c r="D31" s="3" t="s">
        <v>840</v>
      </c>
      <c r="E31" s="5">
        <v>10000</v>
      </c>
      <c r="F31" s="8">
        <v>49563.6</v>
      </c>
      <c r="G31" s="12">
        <v>3.0099999999999998E-2</v>
      </c>
      <c r="H31" s="1">
        <v>43182</v>
      </c>
    </row>
    <row r="32" spans="1:11" ht="15.75" x14ac:dyDescent="0.3">
      <c r="A32" s="3">
        <v>17</v>
      </c>
      <c r="B32" s="3" t="s">
        <v>721</v>
      </c>
      <c r="C32" s="3" t="s">
        <v>1085</v>
      </c>
      <c r="D32" s="3" t="s">
        <v>840</v>
      </c>
      <c r="E32" s="5">
        <v>8000</v>
      </c>
      <c r="F32" s="8">
        <v>39993.199999999997</v>
      </c>
      <c r="G32" s="12">
        <v>2.4300000000000002E-2</v>
      </c>
      <c r="H32" s="1">
        <v>43133</v>
      </c>
    </row>
    <row r="33" spans="1:8" ht="15.75" x14ac:dyDescent="0.3">
      <c r="A33" s="3">
        <v>18</v>
      </c>
      <c r="B33" s="3" t="s">
        <v>1086</v>
      </c>
      <c r="C33" s="3" t="s">
        <v>1087</v>
      </c>
      <c r="D33" s="3" t="s">
        <v>815</v>
      </c>
      <c r="E33" s="5">
        <v>8000</v>
      </c>
      <c r="F33" s="8">
        <v>39847.56</v>
      </c>
      <c r="G33" s="12">
        <v>2.4199999999999999E-2</v>
      </c>
      <c r="H33" s="1">
        <v>43151</v>
      </c>
    </row>
    <row r="34" spans="1:8" ht="15.75" x14ac:dyDescent="0.3">
      <c r="A34" s="3">
        <v>19</v>
      </c>
      <c r="B34" s="3" t="s">
        <v>1088</v>
      </c>
      <c r="C34" s="3" t="s">
        <v>1089</v>
      </c>
      <c r="D34" s="3" t="s">
        <v>840</v>
      </c>
      <c r="E34" s="5">
        <v>7000</v>
      </c>
      <c r="F34" s="8">
        <v>34835.675000000003</v>
      </c>
      <c r="G34" s="12">
        <v>2.12E-2</v>
      </c>
      <c r="H34" s="1">
        <v>43159</v>
      </c>
    </row>
    <row r="35" spans="1:8" ht="15.75" x14ac:dyDescent="0.3">
      <c r="A35" s="3">
        <v>20</v>
      </c>
      <c r="B35" s="3" t="s">
        <v>694</v>
      </c>
      <c r="C35" s="3" t="s">
        <v>1090</v>
      </c>
      <c r="D35" s="3" t="s">
        <v>840</v>
      </c>
      <c r="E35" s="5">
        <v>6000</v>
      </c>
      <c r="F35" s="8">
        <v>29819.31</v>
      </c>
      <c r="G35" s="12">
        <v>1.8100000000000002E-2</v>
      </c>
      <c r="H35" s="1">
        <v>43166</v>
      </c>
    </row>
    <row r="36" spans="1:8" ht="15.75" x14ac:dyDescent="0.3">
      <c r="A36" s="3">
        <v>21</v>
      </c>
      <c r="B36" s="3" t="s">
        <v>1091</v>
      </c>
      <c r="C36" s="3" t="s">
        <v>1092</v>
      </c>
      <c r="D36" s="3" t="s">
        <v>815</v>
      </c>
      <c r="E36" s="5">
        <v>6000</v>
      </c>
      <c r="F36" s="8">
        <v>29779.68</v>
      </c>
      <c r="G36" s="12">
        <v>1.8100000000000002E-2</v>
      </c>
      <c r="H36" s="1">
        <v>43174</v>
      </c>
    </row>
    <row r="37" spans="1:8" ht="15.75" x14ac:dyDescent="0.3">
      <c r="A37" s="3">
        <v>22</v>
      </c>
      <c r="B37" s="3" t="s">
        <v>1093</v>
      </c>
      <c r="C37" s="3" t="s">
        <v>1094</v>
      </c>
      <c r="D37" s="3" t="s">
        <v>840</v>
      </c>
      <c r="E37" s="5">
        <v>6000</v>
      </c>
      <c r="F37" s="8">
        <v>29739.69</v>
      </c>
      <c r="G37" s="12">
        <v>1.8100000000000002E-2</v>
      </c>
      <c r="H37" s="1">
        <v>43182</v>
      </c>
    </row>
    <row r="38" spans="1:8" ht="15.75" x14ac:dyDescent="0.3">
      <c r="A38" s="3">
        <v>23</v>
      </c>
      <c r="B38" s="3" t="s">
        <v>1095</v>
      </c>
      <c r="C38" s="3" t="s">
        <v>1096</v>
      </c>
      <c r="D38" s="3" t="s">
        <v>1097</v>
      </c>
      <c r="E38" s="5">
        <v>6000</v>
      </c>
      <c r="F38" s="8">
        <v>29729.55</v>
      </c>
      <c r="G38" s="12">
        <v>1.8100000000000002E-2</v>
      </c>
      <c r="H38" s="1">
        <v>43182</v>
      </c>
    </row>
    <row r="39" spans="1:8" ht="15.75" x14ac:dyDescent="0.3">
      <c r="A39" s="3">
        <v>24</v>
      </c>
      <c r="B39" s="3" t="s">
        <v>758</v>
      </c>
      <c r="C39" s="3" t="s">
        <v>1098</v>
      </c>
      <c r="D39" s="3" t="s">
        <v>870</v>
      </c>
      <c r="E39" s="5">
        <v>5800</v>
      </c>
      <c r="F39" s="8">
        <v>28961.545999999998</v>
      </c>
      <c r="G39" s="12">
        <v>1.7600000000000001E-2</v>
      </c>
      <c r="H39" s="1">
        <v>43140</v>
      </c>
    </row>
    <row r="40" spans="1:8" ht="15.75" x14ac:dyDescent="0.3">
      <c r="A40" s="3">
        <v>25</v>
      </c>
      <c r="B40" s="3" t="s">
        <v>760</v>
      </c>
      <c r="C40" s="3" t="s">
        <v>1099</v>
      </c>
      <c r="D40" s="3" t="s">
        <v>840</v>
      </c>
      <c r="E40" s="5">
        <v>5800</v>
      </c>
      <c r="F40" s="8">
        <v>28904.3</v>
      </c>
      <c r="G40" s="12">
        <v>1.7600000000000001E-2</v>
      </c>
      <c r="H40" s="1">
        <v>43151</v>
      </c>
    </row>
    <row r="41" spans="1:8" ht="15.75" x14ac:dyDescent="0.3">
      <c r="A41" s="3">
        <v>26</v>
      </c>
      <c r="B41" s="3" t="s">
        <v>758</v>
      </c>
      <c r="C41" s="3" t="s">
        <v>1100</v>
      </c>
      <c r="D41" s="3" t="s">
        <v>870</v>
      </c>
      <c r="E41" s="5">
        <v>5000</v>
      </c>
      <c r="F41" s="8">
        <v>24970.400000000001</v>
      </c>
      <c r="G41" s="12">
        <v>1.52E-2</v>
      </c>
      <c r="H41" s="1">
        <v>43139</v>
      </c>
    </row>
    <row r="42" spans="1:8" ht="15.75" x14ac:dyDescent="0.3">
      <c r="A42" s="3">
        <v>27</v>
      </c>
      <c r="B42" s="3" t="s">
        <v>1101</v>
      </c>
      <c r="C42" s="3" t="s">
        <v>1102</v>
      </c>
      <c r="D42" s="3" t="s">
        <v>815</v>
      </c>
      <c r="E42" s="5">
        <v>5000</v>
      </c>
      <c r="F42" s="8">
        <v>24874.224999999999</v>
      </c>
      <c r="G42" s="12">
        <v>1.5100000000000001E-2</v>
      </c>
      <c r="H42" s="1">
        <v>43158</v>
      </c>
    </row>
    <row r="43" spans="1:8" ht="15.75" x14ac:dyDescent="0.3">
      <c r="A43" s="3">
        <v>28</v>
      </c>
      <c r="B43" s="3" t="s">
        <v>1103</v>
      </c>
      <c r="C43" s="3" t="s">
        <v>1104</v>
      </c>
      <c r="D43" s="3" t="s">
        <v>815</v>
      </c>
      <c r="E43" s="5">
        <v>5000</v>
      </c>
      <c r="F43" s="8">
        <v>24759.075000000001</v>
      </c>
      <c r="G43" s="12">
        <v>1.5100000000000001E-2</v>
      </c>
      <c r="H43" s="1">
        <v>43181</v>
      </c>
    </row>
    <row r="44" spans="1:8" ht="15.75" x14ac:dyDescent="0.3">
      <c r="A44" s="3">
        <v>29</v>
      </c>
      <c r="B44" s="3" t="s">
        <v>569</v>
      </c>
      <c r="C44" s="3" t="s">
        <v>1105</v>
      </c>
      <c r="D44" s="3" t="s">
        <v>840</v>
      </c>
      <c r="E44" s="5">
        <v>4500</v>
      </c>
      <c r="F44" s="8">
        <v>22470.165000000001</v>
      </c>
      <c r="G44" s="12">
        <v>1.37E-2</v>
      </c>
      <c r="H44" s="1">
        <v>43140</v>
      </c>
    </row>
    <row r="45" spans="1:8" ht="15.75" x14ac:dyDescent="0.3">
      <c r="A45" s="3">
        <v>30</v>
      </c>
      <c r="B45" s="3" t="s">
        <v>758</v>
      </c>
      <c r="C45" s="3" t="s">
        <v>1106</v>
      </c>
      <c r="D45" s="3" t="s">
        <v>870</v>
      </c>
      <c r="E45" s="5">
        <v>4500</v>
      </c>
      <c r="F45" s="8">
        <v>22459.005000000001</v>
      </c>
      <c r="G45" s="12">
        <v>1.37E-2</v>
      </c>
      <c r="H45" s="1">
        <v>43143</v>
      </c>
    </row>
    <row r="46" spans="1:8" ht="15.75" x14ac:dyDescent="0.3">
      <c r="A46" s="3">
        <v>31</v>
      </c>
      <c r="B46" s="3" t="s">
        <v>1107</v>
      </c>
      <c r="C46" s="3" t="s">
        <v>1108</v>
      </c>
      <c r="D46" s="3" t="s">
        <v>815</v>
      </c>
      <c r="E46" s="5">
        <v>4500</v>
      </c>
      <c r="F46" s="8">
        <v>22279.455000000002</v>
      </c>
      <c r="G46" s="12">
        <v>1.3500000000000002E-2</v>
      </c>
      <c r="H46" s="1">
        <v>43186</v>
      </c>
    </row>
    <row r="47" spans="1:8" ht="15.75" x14ac:dyDescent="0.3">
      <c r="A47" s="3">
        <v>32</v>
      </c>
      <c r="B47" s="3" t="s">
        <v>885</v>
      </c>
      <c r="C47" s="3" t="s">
        <v>1109</v>
      </c>
      <c r="D47" s="3" t="s">
        <v>840</v>
      </c>
      <c r="E47" s="5">
        <v>4000</v>
      </c>
      <c r="F47" s="8">
        <v>19903.400000000001</v>
      </c>
      <c r="G47" s="12">
        <v>1.21E-2</v>
      </c>
      <c r="H47" s="1">
        <v>43159</v>
      </c>
    </row>
    <row r="48" spans="1:8" ht="15.75" x14ac:dyDescent="0.3">
      <c r="A48" s="3">
        <v>33</v>
      </c>
      <c r="B48" s="3" t="s">
        <v>541</v>
      </c>
      <c r="C48" s="3" t="s">
        <v>1110</v>
      </c>
      <c r="D48" s="3" t="s">
        <v>815</v>
      </c>
      <c r="E48" s="5">
        <v>4000</v>
      </c>
      <c r="F48" s="8">
        <v>19899.28</v>
      </c>
      <c r="G48" s="12">
        <v>1.21E-2</v>
      </c>
      <c r="H48" s="1">
        <v>43159</v>
      </c>
    </row>
    <row r="49" spans="1:8" ht="15.75" x14ac:dyDescent="0.3">
      <c r="A49" s="3">
        <v>34</v>
      </c>
      <c r="B49" s="3" t="s">
        <v>538</v>
      </c>
      <c r="C49" s="3" t="s">
        <v>1111</v>
      </c>
      <c r="D49" s="3" t="s">
        <v>840</v>
      </c>
      <c r="E49" s="5">
        <v>4000</v>
      </c>
      <c r="F49" s="8">
        <v>19880.68</v>
      </c>
      <c r="G49" s="12">
        <v>1.21E-2</v>
      </c>
      <c r="H49" s="1">
        <v>43165</v>
      </c>
    </row>
    <row r="50" spans="1:8" ht="15.75" x14ac:dyDescent="0.3">
      <c r="A50" s="3">
        <v>35</v>
      </c>
      <c r="B50" s="3" t="s">
        <v>569</v>
      </c>
      <c r="C50" s="3" t="s">
        <v>1112</v>
      </c>
      <c r="D50" s="3" t="s">
        <v>840</v>
      </c>
      <c r="E50" s="5">
        <v>4000</v>
      </c>
      <c r="F50" s="8">
        <v>19862.259999999998</v>
      </c>
      <c r="G50" s="12">
        <v>1.21E-2</v>
      </c>
      <c r="H50" s="1">
        <v>43172</v>
      </c>
    </row>
    <row r="51" spans="1:8" ht="15.75" x14ac:dyDescent="0.3">
      <c r="A51" s="3">
        <v>36</v>
      </c>
      <c r="B51" s="3" t="s">
        <v>544</v>
      </c>
      <c r="C51" s="3" t="s">
        <v>1113</v>
      </c>
      <c r="D51" s="3" t="s">
        <v>815</v>
      </c>
      <c r="E51" s="5">
        <v>4000</v>
      </c>
      <c r="F51" s="8">
        <v>19857.66</v>
      </c>
      <c r="G51" s="12">
        <v>1.21E-2</v>
      </c>
      <c r="H51" s="1">
        <v>43172</v>
      </c>
    </row>
    <row r="52" spans="1:8" ht="15.75" x14ac:dyDescent="0.3">
      <c r="A52" s="3">
        <v>37</v>
      </c>
      <c r="B52" s="3" t="s">
        <v>885</v>
      </c>
      <c r="C52" s="3" t="s">
        <v>1114</v>
      </c>
      <c r="D52" s="3" t="s">
        <v>840</v>
      </c>
      <c r="E52" s="5">
        <v>4000</v>
      </c>
      <c r="F52" s="8">
        <v>19847.66</v>
      </c>
      <c r="G52" s="12">
        <v>1.21E-2</v>
      </c>
      <c r="H52" s="1">
        <v>43174</v>
      </c>
    </row>
    <row r="53" spans="1:8" ht="15.75" x14ac:dyDescent="0.3">
      <c r="A53" s="3">
        <v>38</v>
      </c>
      <c r="B53" s="3" t="s">
        <v>890</v>
      </c>
      <c r="C53" s="3" t="s">
        <v>1115</v>
      </c>
      <c r="D53" s="3" t="s">
        <v>840</v>
      </c>
      <c r="E53" s="5">
        <v>4000</v>
      </c>
      <c r="F53" s="8">
        <v>19813.78</v>
      </c>
      <c r="G53" s="12">
        <v>1.21E-2</v>
      </c>
      <c r="H53" s="1">
        <v>43179</v>
      </c>
    </row>
    <row r="54" spans="1:8" ht="15.75" x14ac:dyDescent="0.3">
      <c r="A54" s="3">
        <v>39</v>
      </c>
      <c r="B54" s="3" t="s">
        <v>717</v>
      </c>
      <c r="C54" s="3" t="s">
        <v>1116</v>
      </c>
      <c r="D54" s="3" t="s">
        <v>815</v>
      </c>
      <c r="E54" s="5">
        <v>4000</v>
      </c>
      <c r="F54" s="8">
        <v>19652.18</v>
      </c>
      <c r="G54" s="12">
        <v>1.2E-2</v>
      </c>
      <c r="H54" s="1">
        <v>43217</v>
      </c>
    </row>
    <row r="55" spans="1:8" ht="15.75" x14ac:dyDescent="0.3">
      <c r="A55" s="3">
        <v>40</v>
      </c>
      <c r="B55" s="3" t="s">
        <v>538</v>
      </c>
      <c r="C55" s="3" t="s">
        <v>1117</v>
      </c>
      <c r="D55" s="3" t="s">
        <v>840</v>
      </c>
      <c r="E55" s="5">
        <v>3800</v>
      </c>
      <c r="F55" s="8">
        <v>18996.827000000001</v>
      </c>
      <c r="G55" s="12">
        <v>1.1599999999999999E-2</v>
      </c>
      <c r="H55" s="1">
        <v>43133</v>
      </c>
    </row>
    <row r="56" spans="1:8" ht="15.75" x14ac:dyDescent="0.3">
      <c r="A56" s="3">
        <v>41</v>
      </c>
      <c r="B56" s="3" t="s">
        <v>1118</v>
      </c>
      <c r="C56" s="3" t="s">
        <v>1119</v>
      </c>
      <c r="D56" s="3" t="s">
        <v>878</v>
      </c>
      <c r="E56" s="5">
        <v>3800</v>
      </c>
      <c r="F56" s="8">
        <v>18986.89</v>
      </c>
      <c r="G56" s="12">
        <v>1.15E-2</v>
      </c>
      <c r="H56" s="1">
        <v>43136</v>
      </c>
    </row>
    <row r="57" spans="1:8" ht="15.75" x14ac:dyDescent="0.3">
      <c r="A57" s="3">
        <v>42</v>
      </c>
      <c r="B57" s="3" t="s">
        <v>1120</v>
      </c>
      <c r="C57" s="3" t="s">
        <v>1121</v>
      </c>
      <c r="D57" s="3" t="s">
        <v>840</v>
      </c>
      <c r="E57" s="5">
        <v>3800</v>
      </c>
      <c r="F57" s="8">
        <v>18892.84</v>
      </c>
      <c r="G57" s="12">
        <v>1.15E-2</v>
      </c>
      <c r="H57" s="1">
        <v>43164</v>
      </c>
    </row>
    <row r="58" spans="1:8" ht="15.75" x14ac:dyDescent="0.3">
      <c r="A58" s="3">
        <v>43</v>
      </c>
      <c r="B58" s="3" t="s">
        <v>538</v>
      </c>
      <c r="C58" s="3" t="s">
        <v>1122</v>
      </c>
      <c r="D58" s="3" t="s">
        <v>840</v>
      </c>
      <c r="E58" s="5">
        <v>3500</v>
      </c>
      <c r="F58" s="8">
        <v>17414.669999999998</v>
      </c>
      <c r="G58" s="12">
        <v>1.06E-2</v>
      </c>
      <c r="H58" s="1">
        <v>43159</v>
      </c>
    </row>
    <row r="59" spans="1:8" ht="15.75" x14ac:dyDescent="0.3">
      <c r="A59" s="3">
        <v>44</v>
      </c>
      <c r="B59" s="3" t="s">
        <v>544</v>
      </c>
      <c r="C59" s="3" t="s">
        <v>1123</v>
      </c>
      <c r="D59" s="3" t="s">
        <v>815</v>
      </c>
      <c r="E59" s="5">
        <v>3200</v>
      </c>
      <c r="F59" s="8">
        <v>15997.152</v>
      </c>
      <c r="G59" s="12">
        <v>9.7000000000000003E-3</v>
      </c>
      <c r="H59" s="1">
        <v>43133</v>
      </c>
    </row>
    <row r="60" spans="1:8" ht="15.75" x14ac:dyDescent="0.3">
      <c r="A60" s="3">
        <v>45</v>
      </c>
      <c r="B60" s="3" t="s">
        <v>1124</v>
      </c>
      <c r="C60" s="3" t="s">
        <v>1125</v>
      </c>
      <c r="D60" s="3" t="s">
        <v>815</v>
      </c>
      <c r="E60" s="5">
        <v>3200</v>
      </c>
      <c r="F60" s="8">
        <v>15947.647999999999</v>
      </c>
      <c r="G60" s="12">
        <v>9.7000000000000003E-3</v>
      </c>
      <c r="H60" s="1">
        <v>43151</v>
      </c>
    </row>
    <row r="61" spans="1:8" ht="15.75" x14ac:dyDescent="0.3">
      <c r="A61" s="3">
        <v>46</v>
      </c>
      <c r="B61" s="3" t="s">
        <v>890</v>
      </c>
      <c r="C61" s="3" t="s">
        <v>1126</v>
      </c>
      <c r="D61" s="3" t="s">
        <v>840</v>
      </c>
      <c r="E61" s="5">
        <v>3000</v>
      </c>
      <c r="F61" s="8">
        <v>14937.27</v>
      </c>
      <c r="G61" s="12">
        <v>9.1000000000000004E-3</v>
      </c>
      <c r="H61" s="1">
        <v>43153</v>
      </c>
    </row>
    <row r="62" spans="1:8" ht="15.75" x14ac:dyDescent="0.3">
      <c r="A62" s="3">
        <v>47</v>
      </c>
      <c r="B62" s="3" t="s">
        <v>904</v>
      </c>
      <c r="C62" s="3" t="s">
        <v>1127</v>
      </c>
      <c r="D62" s="3" t="s">
        <v>815</v>
      </c>
      <c r="E62" s="5">
        <v>3000</v>
      </c>
      <c r="F62" s="8">
        <v>14879.28</v>
      </c>
      <c r="G62" s="12">
        <v>9.0000000000000011E-3</v>
      </c>
      <c r="H62" s="1">
        <v>43173</v>
      </c>
    </row>
    <row r="63" spans="1:8" ht="15.75" x14ac:dyDescent="0.3">
      <c r="A63" s="3">
        <v>48</v>
      </c>
      <c r="B63" s="3" t="s">
        <v>919</v>
      </c>
      <c r="C63" s="3" t="s">
        <v>1128</v>
      </c>
      <c r="D63" s="3" t="s">
        <v>815</v>
      </c>
      <c r="E63" s="5">
        <v>2800</v>
      </c>
      <c r="F63" s="8">
        <v>13973.456</v>
      </c>
      <c r="G63" s="12">
        <v>8.5000000000000006E-3</v>
      </c>
      <c r="H63" s="1">
        <v>43143</v>
      </c>
    </row>
    <row r="64" spans="1:8" ht="15.75" x14ac:dyDescent="0.3">
      <c r="A64" s="3">
        <v>49</v>
      </c>
      <c r="B64" s="3" t="s">
        <v>721</v>
      </c>
      <c r="C64" s="3" t="s">
        <v>1066</v>
      </c>
      <c r="D64" s="3" t="s">
        <v>815</v>
      </c>
      <c r="E64" s="5">
        <v>2800</v>
      </c>
      <c r="F64" s="8">
        <v>13969.858</v>
      </c>
      <c r="G64" s="12">
        <v>8.5000000000000006E-3</v>
      </c>
      <c r="H64" s="1">
        <v>43145</v>
      </c>
    </row>
    <row r="65" spans="1:8" ht="15.75" x14ac:dyDescent="0.3">
      <c r="A65" s="3">
        <v>50</v>
      </c>
      <c r="B65" s="3" t="s">
        <v>1129</v>
      </c>
      <c r="C65" s="3" t="s">
        <v>1130</v>
      </c>
      <c r="D65" s="3" t="s">
        <v>840</v>
      </c>
      <c r="E65" s="5">
        <v>2800</v>
      </c>
      <c r="F65" s="8">
        <v>13966.232</v>
      </c>
      <c r="G65" s="12">
        <v>8.5000000000000006E-3</v>
      </c>
      <c r="H65" s="1">
        <v>43146</v>
      </c>
    </row>
    <row r="66" spans="1:8" ht="15.75" x14ac:dyDescent="0.3">
      <c r="A66" s="3">
        <v>51</v>
      </c>
      <c r="B66" s="3" t="s">
        <v>1131</v>
      </c>
      <c r="C66" s="3" t="s">
        <v>1132</v>
      </c>
      <c r="D66" s="3" t="s">
        <v>815</v>
      </c>
      <c r="E66" s="5">
        <v>2500</v>
      </c>
      <c r="F66" s="8">
        <v>12450.525</v>
      </c>
      <c r="G66" s="12">
        <v>7.6E-3</v>
      </c>
      <c r="H66" s="1">
        <v>43152</v>
      </c>
    </row>
    <row r="67" spans="1:8" ht="15.75" x14ac:dyDescent="0.3">
      <c r="A67" s="3">
        <v>52</v>
      </c>
      <c r="B67" s="3" t="s">
        <v>569</v>
      </c>
      <c r="C67" s="3" t="s">
        <v>1133</v>
      </c>
      <c r="D67" s="3" t="s">
        <v>840</v>
      </c>
      <c r="E67" s="5">
        <v>2500</v>
      </c>
      <c r="F67" s="8">
        <v>12421.975</v>
      </c>
      <c r="G67" s="12">
        <v>7.6E-3</v>
      </c>
      <c r="H67" s="1">
        <v>43168</v>
      </c>
    </row>
    <row r="68" spans="1:8" ht="15.75" x14ac:dyDescent="0.3">
      <c r="A68" s="3">
        <v>53</v>
      </c>
      <c r="B68" s="3" t="s">
        <v>1134</v>
      </c>
      <c r="C68" s="3" t="s">
        <v>1135</v>
      </c>
      <c r="D68" s="3" t="s">
        <v>815</v>
      </c>
      <c r="E68" s="5">
        <v>2000</v>
      </c>
      <c r="F68" s="8">
        <v>10000</v>
      </c>
      <c r="G68" s="12">
        <v>6.0999999999999995E-3</v>
      </c>
      <c r="H68" s="1">
        <v>43132</v>
      </c>
    </row>
    <row r="69" spans="1:8" ht="15.75" x14ac:dyDescent="0.3">
      <c r="A69" s="3">
        <v>54</v>
      </c>
      <c r="B69" s="3" t="s">
        <v>1136</v>
      </c>
      <c r="C69" s="3" t="s">
        <v>1137</v>
      </c>
      <c r="D69" s="3" t="s">
        <v>870</v>
      </c>
      <c r="E69" s="5">
        <v>2000</v>
      </c>
      <c r="F69" s="8">
        <v>9992.99</v>
      </c>
      <c r="G69" s="12">
        <v>6.0999999999999995E-3</v>
      </c>
      <c r="H69" s="1">
        <v>43136</v>
      </c>
    </row>
    <row r="70" spans="1:8" ht="15.75" x14ac:dyDescent="0.3">
      <c r="A70" s="3">
        <v>55</v>
      </c>
      <c r="B70" s="3" t="s">
        <v>1138</v>
      </c>
      <c r="C70" s="3" t="s">
        <v>1139</v>
      </c>
      <c r="D70" s="3" t="s">
        <v>870</v>
      </c>
      <c r="E70" s="5">
        <v>2000</v>
      </c>
      <c r="F70" s="8">
        <v>9992.1</v>
      </c>
      <c r="G70" s="12">
        <v>6.0999999999999995E-3</v>
      </c>
      <c r="H70" s="1">
        <v>43136</v>
      </c>
    </row>
    <row r="71" spans="1:8" ht="15.75" x14ac:dyDescent="0.3">
      <c r="A71" s="3">
        <v>56</v>
      </c>
      <c r="B71" s="3" t="s">
        <v>1120</v>
      </c>
      <c r="C71" s="3" t="s">
        <v>1140</v>
      </c>
      <c r="D71" s="3" t="s">
        <v>870</v>
      </c>
      <c r="E71" s="5">
        <v>2000</v>
      </c>
      <c r="F71" s="8">
        <v>9991.98</v>
      </c>
      <c r="G71" s="12">
        <v>6.0999999999999995E-3</v>
      </c>
      <c r="H71" s="1">
        <v>43136</v>
      </c>
    </row>
    <row r="72" spans="1:8" ht="15.75" x14ac:dyDescent="0.3">
      <c r="A72" s="3">
        <v>57</v>
      </c>
      <c r="B72" s="3" t="s">
        <v>1091</v>
      </c>
      <c r="C72" s="3" t="s">
        <v>1141</v>
      </c>
      <c r="D72" s="3" t="s">
        <v>815</v>
      </c>
      <c r="E72" s="5">
        <v>2000</v>
      </c>
      <c r="F72" s="8">
        <v>9991.4599999999991</v>
      </c>
      <c r="G72" s="12">
        <v>6.0999999999999995E-3</v>
      </c>
      <c r="H72" s="1">
        <v>43137</v>
      </c>
    </row>
    <row r="73" spans="1:8" ht="15.75" x14ac:dyDescent="0.3">
      <c r="A73" s="3">
        <v>58</v>
      </c>
      <c r="B73" s="3" t="s">
        <v>1142</v>
      </c>
      <c r="C73" s="3" t="s">
        <v>1143</v>
      </c>
      <c r="D73" s="3" t="s">
        <v>815</v>
      </c>
      <c r="E73" s="5">
        <v>2000</v>
      </c>
      <c r="F73" s="8">
        <v>9980.9699999999993</v>
      </c>
      <c r="G73" s="12">
        <v>6.0999999999999995E-3</v>
      </c>
      <c r="H73" s="1">
        <v>43143</v>
      </c>
    </row>
    <row r="74" spans="1:8" ht="15.75" x14ac:dyDescent="0.3">
      <c r="A74" s="3">
        <v>59</v>
      </c>
      <c r="B74" s="3" t="s">
        <v>1134</v>
      </c>
      <c r="C74" s="3" t="s">
        <v>1144</v>
      </c>
      <c r="D74" s="3" t="s">
        <v>815</v>
      </c>
      <c r="E74" s="5">
        <v>2000</v>
      </c>
      <c r="F74" s="8">
        <v>9977.7099999999991</v>
      </c>
      <c r="G74" s="12">
        <v>6.0999999999999995E-3</v>
      </c>
      <c r="H74" s="1">
        <v>43145</v>
      </c>
    </row>
    <row r="75" spans="1:8" ht="15.75" x14ac:dyDescent="0.3">
      <c r="A75" s="3">
        <v>60</v>
      </c>
      <c r="B75" s="3" t="s">
        <v>1145</v>
      </c>
      <c r="C75" s="3" t="s">
        <v>1146</v>
      </c>
      <c r="D75" s="3" t="s">
        <v>840</v>
      </c>
      <c r="E75" s="5">
        <v>2000</v>
      </c>
      <c r="F75" s="8">
        <v>9963.57</v>
      </c>
      <c r="G75" s="12">
        <v>6.0999999999999995E-3</v>
      </c>
      <c r="H75" s="1">
        <v>43151</v>
      </c>
    </row>
    <row r="76" spans="1:8" ht="15.75" x14ac:dyDescent="0.3">
      <c r="A76" s="3">
        <v>61</v>
      </c>
      <c r="B76" s="3" t="s">
        <v>1138</v>
      </c>
      <c r="C76" s="3" t="s">
        <v>1147</v>
      </c>
      <c r="D76" s="3" t="s">
        <v>815</v>
      </c>
      <c r="E76" s="5">
        <v>2000</v>
      </c>
      <c r="F76" s="8">
        <v>9960.9</v>
      </c>
      <c r="G76" s="12">
        <v>6.0999999999999995E-3</v>
      </c>
      <c r="H76" s="1">
        <v>43151</v>
      </c>
    </row>
    <row r="77" spans="1:8" ht="15.75" x14ac:dyDescent="0.3">
      <c r="A77" s="3">
        <v>62</v>
      </c>
      <c r="B77" s="3" t="s">
        <v>569</v>
      </c>
      <c r="C77" s="3" t="s">
        <v>1148</v>
      </c>
      <c r="D77" s="3" t="s">
        <v>840</v>
      </c>
      <c r="E77" s="5">
        <v>2000</v>
      </c>
      <c r="F77" s="8">
        <v>9954.6</v>
      </c>
      <c r="G77" s="12">
        <v>6.0999999999999995E-3</v>
      </c>
      <c r="H77" s="1">
        <v>43158</v>
      </c>
    </row>
    <row r="78" spans="1:8" ht="15.75" x14ac:dyDescent="0.3">
      <c r="A78" s="3">
        <v>63</v>
      </c>
      <c r="B78" s="3" t="s">
        <v>721</v>
      </c>
      <c r="C78" s="3" t="s">
        <v>1149</v>
      </c>
      <c r="D78" s="3" t="s">
        <v>815</v>
      </c>
      <c r="E78" s="5">
        <v>2000</v>
      </c>
      <c r="F78" s="8">
        <v>9953.8700000000008</v>
      </c>
      <c r="G78" s="12">
        <v>6.0999999999999995E-3</v>
      </c>
      <c r="H78" s="1">
        <v>43159</v>
      </c>
    </row>
    <row r="79" spans="1:8" ht="15.75" x14ac:dyDescent="0.3">
      <c r="A79" s="3">
        <v>64</v>
      </c>
      <c r="B79" s="3" t="s">
        <v>1091</v>
      </c>
      <c r="C79" s="3" t="s">
        <v>1150</v>
      </c>
      <c r="D79" s="3" t="s">
        <v>815</v>
      </c>
      <c r="E79" s="5">
        <v>2000</v>
      </c>
      <c r="F79" s="8">
        <v>9953.34</v>
      </c>
      <c r="G79" s="12">
        <v>6.0999999999999995E-3</v>
      </c>
      <c r="H79" s="1">
        <v>43159</v>
      </c>
    </row>
    <row r="80" spans="1:8" ht="15.75" x14ac:dyDescent="0.3">
      <c r="A80" s="3">
        <v>65</v>
      </c>
      <c r="B80" s="3" t="s">
        <v>1151</v>
      </c>
      <c r="C80" s="3" t="s">
        <v>1152</v>
      </c>
      <c r="D80" s="3" t="s">
        <v>840</v>
      </c>
      <c r="E80" s="5">
        <v>2000</v>
      </c>
      <c r="F80" s="8">
        <v>9953.08</v>
      </c>
      <c r="G80" s="12">
        <v>6.0999999999999995E-3</v>
      </c>
      <c r="H80" s="1">
        <v>43158</v>
      </c>
    </row>
    <row r="81" spans="1:8" ht="15.75" x14ac:dyDescent="0.3">
      <c r="A81" s="3">
        <v>66</v>
      </c>
      <c r="B81" s="3" t="s">
        <v>885</v>
      </c>
      <c r="C81" s="3" t="s">
        <v>1153</v>
      </c>
      <c r="D81" s="3" t="s">
        <v>840</v>
      </c>
      <c r="E81" s="5">
        <v>2000</v>
      </c>
      <c r="F81" s="8">
        <v>9952.9500000000007</v>
      </c>
      <c r="G81" s="12">
        <v>6.0999999999999995E-3</v>
      </c>
      <c r="H81" s="1">
        <v>43158</v>
      </c>
    </row>
    <row r="82" spans="1:8" ht="15.75" x14ac:dyDescent="0.3">
      <c r="A82" s="3">
        <v>67</v>
      </c>
      <c r="B82" s="3" t="s">
        <v>544</v>
      </c>
      <c r="C82" s="3" t="s">
        <v>1154</v>
      </c>
      <c r="D82" s="3" t="s">
        <v>815</v>
      </c>
      <c r="E82" s="5">
        <v>2000</v>
      </c>
      <c r="F82" s="8">
        <v>9951.89</v>
      </c>
      <c r="G82" s="12">
        <v>6.0999999999999995E-3</v>
      </c>
      <c r="H82" s="1">
        <v>43159</v>
      </c>
    </row>
    <row r="83" spans="1:8" ht="15.75" x14ac:dyDescent="0.3">
      <c r="A83" s="3">
        <v>68</v>
      </c>
      <c r="B83" s="3" t="s">
        <v>1155</v>
      </c>
      <c r="C83" s="3" t="s">
        <v>1156</v>
      </c>
      <c r="D83" s="3" t="s">
        <v>870</v>
      </c>
      <c r="E83" s="5">
        <v>2000</v>
      </c>
      <c r="F83" s="8">
        <v>9951.67</v>
      </c>
      <c r="G83" s="12">
        <v>6.0999999999999995E-3</v>
      </c>
      <c r="H83" s="1">
        <v>43159</v>
      </c>
    </row>
    <row r="84" spans="1:8" ht="15.75" x14ac:dyDescent="0.3">
      <c r="A84" s="3">
        <v>69</v>
      </c>
      <c r="B84" s="3" t="s">
        <v>1157</v>
      </c>
      <c r="C84" s="3" t="s">
        <v>1158</v>
      </c>
      <c r="D84" s="3" t="s">
        <v>815</v>
      </c>
      <c r="E84" s="5">
        <v>2000</v>
      </c>
      <c r="F84" s="8">
        <v>9950.56</v>
      </c>
      <c r="G84" s="12">
        <v>6.0999999999999995E-3</v>
      </c>
      <c r="H84" s="1">
        <v>43160</v>
      </c>
    </row>
    <row r="85" spans="1:8" ht="15.75" x14ac:dyDescent="0.3">
      <c r="A85" s="3">
        <v>70</v>
      </c>
      <c r="B85" s="3" t="s">
        <v>694</v>
      </c>
      <c r="C85" s="3" t="s">
        <v>1159</v>
      </c>
      <c r="D85" s="3" t="s">
        <v>840</v>
      </c>
      <c r="E85" s="5">
        <v>2000</v>
      </c>
      <c r="F85" s="8">
        <v>9941.41</v>
      </c>
      <c r="G85" s="12">
        <v>6.0000000000000001E-3</v>
      </c>
      <c r="H85" s="1">
        <v>43165</v>
      </c>
    </row>
    <row r="86" spans="1:8" ht="15.75" x14ac:dyDescent="0.3">
      <c r="A86" s="3">
        <v>71</v>
      </c>
      <c r="B86" s="3" t="s">
        <v>1160</v>
      </c>
      <c r="C86" s="3" t="s">
        <v>1161</v>
      </c>
      <c r="D86" s="3" t="s">
        <v>870</v>
      </c>
      <c r="E86" s="5">
        <v>2000</v>
      </c>
      <c r="F86" s="8">
        <v>9931.9</v>
      </c>
      <c r="G86" s="12">
        <v>6.0000000000000001E-3</v>
      </c>
      <c r="H86" s="1">
        <v>43166</v>
      </c>
    </row>
    <row r="87" spans="1:8" ht="15.75" x14ac:dyDescent="0.3">
      <c r="A87" s="3">
        <v>72</v>
      </c>
      <c r="B87" s="3" t="s">
        <v>1162</v>
      </c>
      <c r="C87" s="3" t="s">
        <v>1163</v>
      </c>
      <c r="D87" s="3" t="s">
        <v>840</v>
      </c>
      <c r="E87" s="5">
        <v>2000</v>
      </c>
      <c r="F87" s="8">
        <v>9929.85</v>
      </c>
      <c r="G87" s="12">
        <v>6.0000000000000001E-3</v>
      </c>
      <c r="H87" s="1">
        <v>43172</v>
      </c>
    </row>
    <row r="88" spans="1:8" ht="15.75" x14ac:dyDescent="0.3">
      <c r="A88" s="3">
        <v>73</v>
      </c>
      <c r="B88" s="3" t="s">
        <v>555</v>
      </c>
      <c r="C88" s="3" t="s">
        <v>1164</v>
      </c>
      <c r="D88" s="3" t="s">
        <v>840</v>
      </c>
      <c r="E88" s="5">
        <v>2000</v>
      </c>
      <c r="F88" s="8">
        <v>9928.83</v>
      </c>
      <c r="G88" s="12">
        <v>6.0000000000000001E-3</v>
      </c>
      <c r="H88" s="1">
        <v>43172</v>
      </c>
    </row>
    <row r="89" spans="1:8" ht="15.75" x14ac:dyDescent="0.3">
      <c r="A89" s="3">
        <v>74</v>
      </c>
      <c r="B89" s="3" t="s">
        <v>893</v>
      </c>
      <c r="C89" s="3" t="s">
        <v>1165</v>
      </c>
      <c r="D89" s="3" t="s">
        <v>840</v>
      </c>
      <c r="E89" s="5">
        <v>2000</v>
      </c>
      <c r="F89" s="8">
        <v>9924.23</v>
      </c>
      <c r="G89" s="12">
        <v>6.0000000000000001E-3</v>
      </c>
      <c r="H89" s="1">
        <v>43171</v>
      </c>
    </row>
    <row r="90" spans="1:8" ht="15.75" x14ac:dyDescent="0.3">
      <c r="A90" s="3">
        <v>75</v>
      </c>
      <c r="B90" s="3" t="s">
        <v>893</v>
      </c>
      <c r="C90" s="3" t="s">
        <v>1166</v>
      </c>
      <c r="D90" s="3" t="s">
        <v>840</v>
      </c>
      <c r="E90" s="5">
        <v>2000</v>
      </c>
      <c r="F90" s="8">
        <v>9922.2900000000009</v>
      </c>
      <c r="G90" s="12">
        <v>6.0000000000000001E-3</v>
      </c>
      <c r="H90" s="1">
        <v>43172</v>
      </c>
    </row>
    <row r="91" spans="1:8" ht="15.75" x14ac:dyDescent="0.3">
      <c r="A91" s="3">
        <v>76</v>
      </c>
      <c r="B91" s="3" t="s">
        <v>1167</v>
      </c>
      <c r="C91" s="3" t="s">
        <v>1168</v>
      </c>
      <c r="D91" s="3" t="s">
        <v>840</v>
      </c>
      <c r="E91" s="5">
        <v>2000</v>
      </c>
      <c r="F91" s="8">
        <v>9905.1200000000008</v>
      </c>
      <c r="G91" s="12">
        <v>6.0000000000000001E-3</v>
      </c>
      <c r="H91" s="1">
        <v>43185</v>
      </c>
    </row>
    <row r="92" spans="1:8" ht="15.75" x14ac:dyDescent="0.3">
      <c r="A92" s="3">
        <v>77</v>
      </c>
      <c r="B92" s="3" t="s">
        <v>541</v>
      </c>
      <c r="C92" s="3" t="s">
        <v>1169</v>
      </c>
      <c r="D92" s="3" t="s">
        <v>815</v>
      </c>
      <c r="E92" s="5">
        <v>2000</v>
      </c>
      <c r="F92" s="8">
        <v>9819.1299999999992</v>
      </c>
      <c r="G92" s="12">
        <v>6.0000000000000001E-3</v>
      </c>
      <c r="H92" s="1">
        <v>43217</v>
      </c>
    </row>
    <row r="93" spans="1:8" ht="15.75" x14ac:dyDescent="0.3">
      <c r="A93" s="3">
        <v>78</v>
      </c>
      <c r="B93" s="3" t="s">
        <v>904</v>
      </c>
      <c r="C93" s="3" t="s">
        <v>1170</v>
      </c>
      <c r="D93" s="3" t="s">
        <v>815</v>
      </c>
      <c r="E93" s="5">
        <v>1600</v>
      </c>
      <c r="F93" s="8">
        <v>7849.2</v>
      </c>
      <c r="G93" s="12">
        <v>4.7999999999999996E-3</v>
      </c>
      <c r="H93" s="1">
        <v>43217</v>
      </c>
    </row>
    <row r="94" spans="1:8" ht="15.75" x14ac:dyDescent="0.3">
      <c r="A94" s="3">
        <v>79</v>
      </c>
      <c r="B94" s="3" t="s">
        <v>1171</v>
      </c>
      <c r="C94" s="3" t="s">
        <v>1172</v>
      </c>
      <c r="D94" s="3" t="s">
        <v>815</v>
      </c>
      <c r="E94" s="5">
        <v>1500</v>
      </c>
      <c r="F94" s="8">
        <v>7493.4375</v>
      </c>
      <c r="G94" s="12">
        <v>4.5999999999999999E-3</v>
      </c>
      <c r="H94" s="1">
        <v>43137</v>
      </c>
    </row>
    <row r="95" spans="1:8" ht="15.75" x14ac:dyDescent="0.3">
      <c r="A95" s="3">
        <v>80</v>
      </c>
      <c r="B95" s="3" t="s">
        <v>1173</v>
      </c>
      <c r="C95" s="3" t="s">
        <v>1174</v>
      </c>
      <c r="D95" s="3" t="s">
        <v>840</v>
      </c>
      <c r="E95" s="5">
        <v>1500</v>
      </c>
      <c r="F95" s="8">
        <v>7491.4350000000004</v>
      </c>
      <c r="G95" s="12">
        <v>4.5999999999999999E-3</v>
      </c>
      <c r="H95" s="1">
        <v>43138</v>
      </c>
    </row>
    <row r="96" spans="1:8" ht="15.75" x14ac:dyDescent="0.3">
      <c r="A96" s="3">
        <v>81</v>
      </c>
      <c r="B96" s="3" t="s">
        <v>1134</v>
      </c>
      <c r="C96" s="3" t="s">
        <v>1175</v>
      </c>
      <c r="D96" s="3" t="s">
        <v>815</v>
      </c>
      <c r="E96" s="5">
        <v>1500</v>
      </c>
      <c r="F96" s="8">
        <v>7474.7025000000003</v>
      </c>
      <c r="G96" s="12">
        <v>4.5000000000000005E-3</v>
      </c>
      <c r="H96" s="1">
        <v>43151</v>
      </c>
    </row>
    <row r="97" spans="1:8" ht="15.75" x14ac:dyDescent="0.3">
      <c r="A97" s="3">
        <v>82</v>
      </c>
      <c r="B97" s="3" t="s">
        <v>569</v>
      </c>
      <c r="C97" s="3" t="s">
        <v>1176</v>
      </c>
      <c r="D97" s="3" t="s">
        <v>840</v>
      </c>
      <c r="E97" s="5">
        <v>1500</v>
      </c>
      <c r="F97" s="8">
        <v>7447.5450000000001</v>
      </c>
      <c r="G97" s="12">
        <v>4.5000000000000005E-3</v>
      </c>
      <c r="H97" s="1">
        <v>43173</v>
      </c>
    </row>
    <row r="98" spans="1:8" ht="15.75" x14ac:dyDescent="0.3">
      <c r="A98" s="3">
        <v>83</v>
      </c>
      <c r="B98" s="3" t="s">
        <v>1171</v>
      </c>
      <c r="C98" s="3" t="s">
        <v>1177</v>
      </c>
      <c r="D98" s="3" t="s">
        <v>840</v>
      </c>
      <c r="E98" s="5">
        <v>1200</v>
      </c>
      <c r="F98" s="8">
        <v>5991.6</v>
      </c>
      <c r="G98" s="12">
        <v>3.5999999999999999E-3</v>
      </c>
      <c r="H98" s="1">
        <v>43140</v>
      </c>
    </row>
    <row r="99" spans="1:8" ht="15.75" x14ac:dyDescent="0.3">
      <c r="A99" s="3">
        <v>84</v>
      </c>
      <c r="B99" s="3" t="s">
        <v>1178</v>
      </c>
      <c r="C99" s="3" t="s">
        <v>1179</v>
      </c>
      <c r="D99" s="3" t="s">
        <v>815</v>
      </c>
      <c r="E99" s="5">
        <v>1000</v>
      </c>
      <c r="F99" s="8">
        <v>4996.59</v>
      </c>
      <c r="G99" s="12">
        <v>3.0000000000000001E-3</v>
      </c>
      <c r="H99" s="1">
        <v>43136</v>
      </c>
    </row>
    <row r="100" spans="1:8" ht="15.75" x14ac:dyDescent="0.3">
      <c r="A100" s="3">
        <v>85</v>
      </c>
      <c r="B100" s="3" t="s">
        <v>1157</v>
      </c>
      <c r="C100" s="3" t="s">
        <v>1180</v>
      </c>
      <c r="D100" s="3" t="s">
        <v>870</v>
      </c>
      <c r="E100" s="5">
        <v>1000</v>
      </c>
      <c r="F100" s="8">
        <v>4996.51</v>
      </c>
      <c r="G100" s="12">
        <v>3.0000000000000001E-3</v>
      </c>
      <c r="H100" s="1">
        <v>43136</v>
      </c>
    </row>
    <row r="101" spans="1:8" ht="15.75" x14ac:dyDescent="0.3">
      <c r="A101" s="3">
        <v>86</v>
      </c>
      <c r="B101" s="3" t="s">
        <v>1171</v>
      </c>
      <c r="C101" s="3" t="s">
        <v>1181</v>
      </c>
      <c r="D101" s="3" t="s">
        <v>815</v>
      </c>
      <c r="E101" s="5">
        <v>1000</v>
      </c>
      <c r="F101" s="8">
        <v>4996.5</v>
      </c>
      <c r="G101" s="12">
        <v>3.0000000000000001E-3</v>
      </c>
      <c r="H101" s="1">
        <v>43136</v>
      </c>
    </row>
    <row r="102" spans="1:8" ht="15.75" x14ac:dyDescent="0.3">
      <c r="A102" s="3">
        <v>87</v>
      </c>
      <c r="B102" s="3" t="s">
        <v>1182</v>
      </c>
      <c r="C102" s="3" t="s">
        <v>1183</v>
      </c>
      <c r="D102" s="3" t="s">
        <v>870</v>
      </c>
      <c r="E102" s="5">
        <v>1000</v>
      </c>
      <c r="F102" s="8">
        <v>4996.2749999999996</v>
      </c>
      <c r="G102" s="12">
        <v>3.0000000000000001E-3</v>
      </c>
      <c r="H102" s="1">
        <v>43136</v>
      </c>
    </row>
    <row r="103" spans="1:8" ht="15.75" x14ac:dyDescent="0.3">
      <c r="A103" s="3">
        <v>88</v>
      </c>
      <c r="B103" s="3" t="s">
        <v>1184</v>
      </c>
      <c r="C103" s="3" t="s">
        <v>1185</v>
      </c>
      <c r="D103" s="3" t="s">
        <v>840</v>
      </c>
      <c r="E103" s="5">
        <v>1000</v>
      </c>
      <c r="F103" s="8">
        <v>4996.2299999999996</v>
      </c>
      <c r="G103" s="12">
        <v>3.0000000000000001E-3</v>
      </c>
      <c r="H103" s="1">
        <v>43136</v>
      </c>
    </row>
    <row r="104" spans="1:8" ht="15.75" x14ac:dyDescent="0.3">
      <c r="A104" s="3">
        <v>89</v>
      </c>
      <c r="B104" s="3" t="s">
        <v>1178</v>
      </c>
      <c r="C104" s="3" t="s">
        <v>1186</v>
      </c>
      <c r="D104" s="3" t="s">
        <v>815</v>
      </c>
      <c r="E104" s="5">
        <v>1000</v>
      </c>
      <c r="F104" s="8">
        <v>4995.7349999999997</v>
      </c>
      <c r="G104" s="12">
        <v>3.0000000000000001E-3</v>
      </c>
      <c r="H104" s="1">
        <v>43137</v>
      </c>
    </row>
    <row r="105" spans="1:8" ht="15.75" x14ac:dyDescent="0.3">
      <c r="A105" s="3">
        <v>90</v>
      </c>
      <c r="B105" s="3" t="s">
        <v>1162</v>
      </c>
      <c r="C105" s="3" t="s">
        <v>1187</v>
      </c>
      <c r="D105" s="3" t="s">
        <v>815</v>
      </c>
      <c r="E105" s="5">
        <v>1000</v>
      </c>
      <c r="F105" s="8">
        <v>4990.47</v>
      </c>
      <c r="G105" s="12">
        <v>3.0000000000000001E-3</v>
      </c>
      <c r="H105" s="1">
        <v>43143</v>
      </c>
    </row>
    <row r="106" spans="1:8" ht="15.75" x14ac:dyDescent="0.3">
      <c r="A106" s="3">
        <v>91</v>
      </c>
      <c r="B106" s="3" t="s">
        <v>1188</v>
      </c>
      <c r="C106" s="3" t="s">
        <v>1189</v>
      </c>
      <c r="D106" s="3" t="s">
        <v>815</v>
      </c>
      <c r="E106" s="5">
        <v>1000</v>
      </c>
      <c r="F106" s="8">
        <v>4986.5050000000001</v>
      </c>
      <c r="G106" s="12">
        <v>3.0000000000000001E-3</v>
      </c>
      <c r="H106" s="1">
        <v>43146</v>
      </c>
    </row>
    <row r="107" spans="1:8" ht="15.75" x14ac:dyDescent="0.3">
      <c r="A107" s="3">
        <v>92</v>
      </c>
      <c r="B107" s="3" t="s">
        <v>657</v>
      </c>
      <c r="C107" s="3" t="s">
        <v>1190</v>
      </c>
      <c r="D107" s="3" t="s">
        <v>840</v>
      </c>
      <c r="E107" s="5">
        <v>1000</v>
      </c>
      <c r="F107" s="8">
        <v>4981.8850000000002</v>
      </c>
      <c r="G107" s="12">
        <v>3.0000000000000001E-3</v>
      </c>
      <c r="H107" s="1">
        <v>43152</v>
      </c>
    </row>
    <row r="108" spans="1:8" ht="15.75" x14ac:dyDescent="0.3">
      <c r="A108" s="3">
        <v>93</v>
      </c>
      <c r="B108" s="3" t="s">
        <v>1191</v>
      </c>
      <c r="C108" s="3" t="s">
        <v>1192</v>
      </c>
      <c r="D108" s="3" t="s">
        <v>815</v>
      </c>
      <c r="E108" s="5">
        <v>1000</v>
      </c>
      <c r="F108" s="8">
        <v>4978.79</v>
      </c>
      <c r="G108" s="12">
        <v>3.0000000000000001E-3</v>
      </c>
      <c r="H108" s="1">
        <v>43157</v>
      </c>
    </row>
    <row r="109" spans="1:8" ht="15.75" x14ac:dyDescent="0.3">
      <c r="A109" s="3">
        <v>94</v>
      </c>
      <c r="B109" s="3" t="s">
        <v>1193</v>
      </c>
      <c r="C109" s="3" t="s">
        <v>1194</v>
      </c>
      <c r="D109" s="3" t="s">
        <v>840</v>
      </c>
      <c r="E109" s="5">
        <v>1000</v>
      </c>
      <c r="F109" s="8">
        <v>4977.3050000000003</v>
      </c>
      <c r="G109" s="12">
        <v>3.0000000000000001E-3</v>
      </c>
      <c r="H109" s="1">
        <v>43157</v>
      </c>
    </row>
    <row r="110" spans="1:8" ht="15.75" x14ac:dyDescent="0.3">
      <c r="A110" s="3">
        <v>95</v>
      </c>
      <c r="B110" s="3" t="s">
        <v>1195</v>
      </c>
      <c r="C110" s="3" t="s">
        <v>1196</v>
      </c>
      <c r="D110" s="3" t="s">
        <v>840</v>
      </c>
      <c r="E110" s="5">
        <v>1000</v>
      </c>
      <c r="F110" s="8">
        <v>4960.79</v>
      </c>
      <c r="G110" s="12">
        <v>3.0000000000000001E-3</v>
      </c>
      <c r="H110" s="1">
        <v>43171</v>
      </c>
    </row>
    <row r="111" spans="1:8" ht="15.75" x14ac:dyDescent="0.3">
      <c r="A111" s="3">
        <v>96</v>
      </c>
      <c r="B111" s="3" t="s">
        <v>890</v>
      </c>
      <c r="C111" s="3" t="s">
        <v>1197</v>
      </c>
      <c r="D111" s="3" t="s">
        <v>840</v>
      </c>
      <c r="E111" s="5">
        <v>1000</v>
      </c>
      <c r="F111" s="8">
        <v>4960.2</v>
      </c>
      <c r="G111" s="12">
        <v>3.0000000000000001E-3</v>
      </c>
      <c r="H111" s="1">
        <v>43173</v>
      </c>
    </row>
    <row r="112" spans="1:8" ht="15.75" x14ac:dyDescent="0.3">
      <c r="A112" s="3">
        <v>97</v>
      </c>
      <c r="B112" s="3" t="s">
        <v>1157</v>
      </c>
      <c r="C112" s="3" t="s">
        <v>1198</v>
      </c>
      <c r="D112" s="3" t="s">
        <v>870</v>
      </c>
      <c r="E112" s="5">
        <v>1000</v>
      </c>
      <c r="F112" s="8">
        <v>4957.9549999999999</v>
      </c>
      <c r="G112" s="12">
        <v>3.0000000000000001E-3</v>
      </c>
      <c r="H112" s="1">
        <v>43179</v>
      </c>
    </row>
    <row r="113" spans="1:8" ht="15.75" x14ac:dyDescent="0.3">
      <c r="A113" s="3">
        <v>98</v>
      </c>
      <c r="B113" s="3" t="s">
        <v>890</v>
      </c>
      <c r="C113" s="3" t="s">
        <v>1199</v>
      </c>
      <c r="D113" s="3" t="s">
        <v>840</v>
      </c>
      <c r="E113" s="5">
        <v>1000</v>
      </c>
      <c r="F113" s="8">
        <v>4946.3900000000003</v>
      </c>
      <c r="G113" s="12">
        <v>3.0000000000000001E-3</v>
      </c>
      <c r="H113" s="1">
        <v>43187</v>
      </c>
    </row>
    <row r="114" spans="1:8" ht="15.75" x14ac:dyDescent="0.3">
      <c r="A114" s="3">
        <v>99</v>
      </c>
      <c r="B114" s="3" t="s">
        <v>748</v>
      </c>
      <c r="C114" s="3" t="s">
        <v>1200</v>
      </c>
      <c r="D114" s="3" t="s">
        <v>870</v>
      </c>
      <c r="E114" s="5">
        <v>1000</v>
      </c>
      <c r="F114" s="8">
        <v>4909</v>
      </c>
      <c r="G114" s="12">
        <v>3.0000000000000001E-3</v>
      </c>
      <c r="H114" s="1">
        <v>43217</v>
      </c>
    </row>
    <row r="115" spans="1:8" ht="15.75" x14ac:dyDescent="0.3">
      <c r="A115" s="3">
        <v>100</v>
      </c>
      <c r="B115" s="3" t="s">
        <v>1201</v>
      </c>
      <c r="C115" s="3" t="s">
        <v>1202</v>
      </c>
      <c r="D115" s="3" t="s">
        <v>840</v>
      </c>
      <c r="E115" s="5">
        <v>600</v>
      </c>
      <c r="F115" s="8">
        <v>2970.0210000000002</v>
      </c>
      <c r="G115" s="12">
        <v>1.8E-3</v>
      </c>
      <c r="H115" s="1">
        <v>43187</v>
      </c>
    </row>
    <row r="116" spans="1:8" ht="15.75" x14ac:dyDescent="0.3">
      <c r="A116" s="3">
        <v>101</v>
      </c>
      <c r="B116" s="3" t="s">
        <v>1188</v>
      </c>
      <c r="C116" s="3" t="s">
        <v>1203</v>
      </c>
      <c r="D116" s="3" t="s">
        <v>815</v>
      </c>
      <c r="E116" s="5">
        <v>500</v>
      </c>
      <c r="F116" s="8">
        <v>2494.7049999999999</v>
      </c>
      <c r="G116" s="12">
        <v>1.5E-3</v>
      </c>
      <c r="H116" s="1">
        <v>43143</v>
      </c>
    </row>
    <row r="117" spans="1:8" ht="15.75" x14ac:dyDescent="0.3">
      <c r="A117" s="3">
        <v>102</v>
      </c>
      <c r="B117" s="3" t="s">
        <v>531</v>
      </c>
      <c r="C117" s="3" t="s">
        <v>1204</v>
      </c>
      <c r="D117" s="3" t="s">
        <v>815</v>
      </c>
      <c r="E117" s="5">
        <v>500</v>
      </c>
      <c r="F117" s="8">
        <v>2490.9050000000002</v>
      </c>
      <c r="G117" s="12">
        <v>1.5E-3</v>
      </c>
      <c r="H117" s="1">
        <v>43151</v>
      </c>
    </row>
    <row r="118" spans="1:8" ht="15.75" x14ac:dyDescent="0.3">
      <c r="A118" s="3">
        <v>103</v>
      </c>
      <c r="B118" s="3" t="s">
        <v>1205</v>
      </c>
      <c r="C118" s="3" t="s">
        <v>1206</v>
      </c>
      <c r="D118" s="3" t="s">
        <v>815</v>
      </c>
      <c r="E118" s="5">
        <v>500</v>
      </c>
      <c r="F118" s="8">
        <v>2489.395</v>
      </c>
      <c r="G118" s="12">
        <v>1.5E-3</v>
      </c>
      <c r="H118" s="1">
        <v>43157</v>
      </c>
    </row>
    <row r="119" spans="1:8" ht="15.75" x14ac:dyDescent="0.3">
      <c r="A119" s="3">
        <v>104</v>
      </c>
      <c r="B119" s="3" t="s">
        <v>1207</v>
      </c>
      <c r="C119" s="3" t="s">
        <v>1208</v>
      </c>
      <c r="D119" s="3" t="s">
        <v>815</v>
      </c>
      <c r="E119" s="5">
        <v>500</v>
      </c>
      <c r="F119" s="8">
        <v>2483.8649999999998</v>
      </c>
      <c r="G119" s="12">
        <v>1.5E-3</v>
      </c>
      <c r="H119" s="1">
        <v>43168</v>
      </c>
    </row>
    <row r="120" spans="1:8" ht="15.75" x14ac:dyDescent="0.3">
      <c r="A120" s="3">
        <v>105</v>
      </c>
      <c r="B120" s="3" t="s">
        <v>895</v>
      </c>
      <c r="C120" s="3" t="s">
        <v>896</v>
      </c>
      <c r="D120" s="3" t="s">
        <v>815</v>
      </c>
      <c r="E120" s="5">
        <v>500</v>
      </c>
      <c r="F120" s="8">
        <v>2474.0225</v>
      </c>
      <c r="G120" s="12">
        <v>1.5E-3</v>
      </c>
      <c r="H120" s="1">
        <v>43186</v>
      </c>
    </row>
    <row r="121" spans="1:8" ht="15.75" x14ac:dyDescent="0.3">
      <c r="A121" s="3">
        <v>106</v>
      </c>
      <c r="B121" s="3" t="s">
        <v>754</v>
      </c>
      <c r="C121" s="3" t="s">
        <v>1209</v>
      </c>
      <c r="D121" s="3" t="s">
        <v>878</v>
      </c>
      <c r="E121" s="5">
        <v>200</v>
      </c>
      <c r="F121" s="8">
        <v>999.17100000000005</v>
      </c>
      <c r="G121" s="12">
        <v>5.9999999999999995E-4</v>
      </c>
      <c r="H121" s="1">
        <v>43137</v>
      </c>
    </row>
    <row r="122" spans="1:8" ht="15.75" x14ac:dyDescent="0.3">
      <c r="A122" s="3">
        <v>107</v>
      </c>
      <c r="B122" s="3" t="s">
        <v>890</v>
      </c>
      <c r="C122" s="3" t="s">
        <v>1210</v>
      </c>
      <c r="D122" s="3" t="s">
        <v>840</v>
      </c>
      <c r="E122" s="5">
        <v>200</v>
      </c>
      <c r="F122" s="8">
        <v>998.06</v>
      </c>
      <c r="G122" s="12">
        <v>5.9999999999999995E-4</v>
      </c>
      <c r="H122" s="1">
        <v>43143</v>
      </c>
    </row>
    <row r="123" spans="1:8" ht="15.75" x14ac:dyDescent="0.3">
      <c r="A123" s="3">
        <v>108</v>
      </c>
      <c r="B123" s="3" t="s">
        <v>721</v>
      </c>
      <c r="C123" s="3" t="s">
        <v>1211</v>
      </c>
      <c r="D123" s="3" t="s">
        <v>840</v>
      </c>
      <c r="E123" s="5">
        <v>200</v>
      </c>
      <c r="F123" s="8">
        <v>996.17100000000005</v>
      </c>
      <c r="G123" s="12">
        <v>5.9999999999999995E-4</v>
      </c>
      <c r="H123" s="1">
        <v>43154</v>
      </c>
    </row>
    <row r="124" spans="1:8" ht="15.75" x14ac:dyDescent="0.3">
      <c r="A124" s="3">
        <v>109</v>
      </c>
      <c r="B124" s="3" t="s">
        <v>569</v>
      </c>
      <c r="C124" s="3" t="s">
        <v>1212</v>
      </c>
      <c r="D124" s="3" t="s">
        <v>840</v>
      </c>
      <c r="E124" s="5">
        <v>200</v>
      </c>
      <c r="F124" s="8">
        <v>996.10199999999998</v>
      </c>
      <c r="G124" s="12">
        <v>5.9999999999999995E-4</v>
      </c>
      <c r="H124" s="1">
        <v>43154</v>
      </c>
    </row>
    <row r="125" spans="1:8" ht="15.75" x14ac:dyDescent="0.3">
      <c r="A125" s="3">
        <v>110</v>
      </c>
      <c r="B125" s="3" t="s">
        <v>1120</v>
      </c>
      <c r="C125" s="3" t="s">
        <v>1213</v>
      </c>
      <c r="D125" s="3" t="s">
        <v>840</v>
      </c>
      <c r="E125" s="5">
        <v>200</v>
      </c>
      <c r="F125" s="8">
        <v>995.06200000000001</v>
      </c>
      <c r="G125" s="12">
        <v>5.9999999999999995E-4</v>
      </c>
      <c r="H125" s="1">
        <v>43160</v>
      </c>
    </row>
    <row r="126" spans="1:8" ht="15.75" x14ac:dyDescent="0.3">
      <c r="A126" s="3">
        <v>111</v>
      </c>
      <c r="B126" s="3" t="s">
        <v>1214</v>
      </c>
      <c r="C126" s="3" t="s">
        <v>1215</v>
      </c>
      <c r="D126" s="3" t="s">
        <v>815</v>
      </c>
      <c r="E126" s="5">
        <v>100</v>
      </c>
      <c r="F126" s="8">
        <v>490.44850000000002</v>
      </c>
      <c r="G126" s="12">
        <v>2.9999999999999997E-4</v>
      </c>
      <c r="H126" s="1">
        <v>43222</v>
      </c>
    </row>
    <row r="127" spans="1:8" ht="15.75" x14ac:dyDescent="0.3">
      <c r="A127" s="10"/>
      <c r="B127" s="10" t="s">
        <v>158</v>
      </c>
      <c r="C127" s="10"/>
      <c r="D127" s="10"/>
      <c r="E127" s="10"/>
      <c r="F127" s="11">
        <v>1346903.3770000001</v>
      </c>
      <c r="G127" s="14">
        <v>0.81920000000000015</v>
      </c>
    </row>
    <row r="129" spans="1:8" ht="15.75" x14ac:dyDescent="0.3">
      <c r="B129" s="2" t="s">
        <v>1551</v>
      </c>
    </row>
    <row r="130" spans="1:8" ht="15.75" x14ac:dyDescent="0.3">
      <c r="A130" s="3">
        <v>112</v>
      </c>
      <c r="B130" s="3" t="s">
        <v>1216</v>
      </c>
      <c r="C130" s="3" t="s">
        <v>1217</v>
      </c>
      <c r="D130" s="3" t="s">
        <v>633</v>
      </c>
      <c r="E130" s="5">
        <v>65453800</v>
      </c>
      <c r="F130" s="8">
        <v>64849.203249399994</v>
      </c>
      <c r="G130" s="12">
        <v>3.9399999999999998E-2</v>
      </c>
      <c r="H130" s="1">
        <v>43188</v>
      </c>
    </row>
    <row r="131" spans="1:8" ht="15.75" x14ac:dyDescent="0.3">
      <c r="A131" s="3">
        <v>113</v>
      </c>
      <c r="B131" s="3" t="s">
        <v>1218</v>
      </c>
      <c r="C131" s="3" t="s">
        <v>1219</v>
      </c>
      <c r="D131" s="3" t="s">
        <v>633</v>
      </c>
      <c r="E131" s="5">
        <v>35500000</v>
      </c>
      <c r="F131" s="8">
        <v>35378.447999999997</v>
      </c>
      <c r="G131" s="12">
        <v>2.1499999999999998E-2</v>
      </c>
      <c r="H131" s="1">
        <v>43153</v>
      </c>
    </row>
    <row r="132" spans="1:8" ht="15.75" x14ac:dyDescent="0.3">
      <c r="A132" s="3">
        <v>114</v>
      </c>
      <c r="B132" s="3" t="s">
        <v>1220</v>
      </c>
      <c r="C132" s="3" t="s">
        <v>1221</v>
      </c>
      <c r="D132" s="3" t="s">
        <v>633</v>
      </c>
      <c r="E132" s="5">
        <v>24013100</v>
      </c>
      <c r="F132" s="8">
        <v>23873.800006900001</v>
      </c>
      <c r="G132" s="12">
        <v>1.4499999999999999E-2</v>
      </c>
      <c r="H132" s="1">
        <v>43167</v>
      </c>
    </row>
    <row r="133" spans="1:8" ht="15.75" x14ac:dyDescent="0.3">
      <c r="A133" s="3">
        <v>115</v>
      </c>
      <c r="B133" s="3" t="s">
        <v>1222</v>
      </c>
      <c r="C133" s="3" t="s">
        <v>1223</v>
      </c>
      <c r="D133" s="3" t="s">
        <v>633</v>
      </c>
      <c r="E133" s="5">
        <v>21434400</v>
      </c>
      <c r="F133" s="8">
        <v>21284.230593599998</v>
      </c>
      <c r="G133" s="12">
        <v>1.29E-2</v>
      </c>
      <c r="H133" s="1">
        <v>43174</v>
      </c>
    </row>
    <row r="134" spans="1:8" ht="15.75" x14ac:dyDescent="0.3">
      <c r="A134" s="3">
        <v>116</v>
      </c>
      <c r="B134" s="3" t="s">
        <v>1224</v>
      </c>
      <c r="C134" s="3" t="s">
        <v>1225</v>
      </c>
      <c r="D134" s="3" t="s">
        <v>633</v>
      </c>
      <c r="E134" s="5">
        <v>21264000</v>
      </c>
      <c r="F134" s="8">
        <v>21165.016080000001</v>
      </c>
      <c r="G134" s="12">
        <v>1.29E-2</v>
      </c>
      <c r="H134" s="1">
        <v>43160</v>
      </c>
    </row>
    <row r="135" spans="1:8" ht="15.75" x14ac:dyDescent="0.3">
      <c r="A135" s="3">
        <v>117</v>
      </c>
      <c r="B135" s="3" t="s">
        <v>1226</v>
      </c>
      <c r="C135" s="3" t="s">
        <v>1227</v>
      </c>
      <c r="D135" s="3" t="s">
        <v>633</v>
      </c>
      <c r="E135" s="5">
        <v>20500000</v>
      </c>
      <c r="F135" s="8">
        <v>20352.933000000001</v>
      </c>
      <c r="G135" s="12">
        <v>1.24E-2</v>
      </c>
      <c r="H135" s="1">
        <v>43175</v>
      </c>
    </row>
    <row r="136" spans="1:8" ht="15.75" x14ac:dyDescent="0.3">
      <c r="A136" s="3">
        <v>118</v>
      </c>
      <c r="B136" s="3" t="s">
        <v>1228</v>
      </c>
      <c r="C136" s="3" t="s">
        <v>1229</v>
      </c>
      <c r="D136" s="3" t="s">
        <v>633</v>
      </c>
      <c r="E136" s="5">
        <v>16189800</v>
      </c>
      <c r="F136" s="8">
        <v>16057.950268800001</v>
      </c>
      <c r="G136" s="12">
        <v>9.7999999999999997E-3</v>
      </c>
      <c r="H136" s="1">
        <v>43181</v>
      </c>
    </row>
    <row r="137" spans="1:8" ht="15.75" x14ac:dyDescent="0.3">
      <c r="A137" s="3">
        <v>119</v>
      </c>
      <c r="B137" s="3" t="s">
        <v>1230</v>
      </c>
      <c r="C137" s="3" t="s">
        <v>1231</v>
      </c>
      <c r="D137" s="3" t="s">
        <v>633</v>
      </c>
      <c r="E137" s="5">
        <v>10000000</v>
      </c>
      <c r="F137" s="8">
        <v>9988.34</v>
      </c>
      <c r="G137" s="12">
        <v>6.0999999999999995E-3</v>
      </c>
      <c r="H137" s="1">
        <v>43139</v>
      </c>
    </row>
    <row r="138" spans="1:8" ht="15.75" x14ac:dyDescent="0.3">
      <c r="A138" s="3">
        <v>120</v>
      </c>
      <c r="B138" s="3" t="s">
        <v>1232</v>
      </c>
      <c r="C138" s="3" t="s">
        <v>1233</v>
      </c>
      <c r="D138" s="3" t="s">
        <v>633</v>
      </c>
      <c r="E138" s="5">
        <v>8000000</v>
      </c>
      <c r="F138" s="8">
        <v>7946.7520000000004</v>
      </c>
      <c r="G138" s="12">
        <v>4.7999999999999996E-3</v>
      </c>
      <c r="H138" s="1">
        <v>43172</v>
      </c>
    </row>
    <row r="139" spans="1:8" ht="15.75" x14ac:dyDescent="0.3">
      <c r="A139" s="3">
        <v>121</v>
      </c>
      <c r="B139" s="3" t="s">
        <v>1234</v>
      </c>
      <c r="C139" s="3" t="s">
        <v>1235</v>
      </c>
      <c r="D139" s="3" t="s">
        <v>633</v>
      </c>
      <c r="E139" s="5">
        <v>5000000</v>
      </c>
      <c r="F139" s="8">
        <v>4967.41</v>
      </c>
      <c r="G139" s="12">
        <v>3.0000000000000001E-3</v>
      </c>
      <c r="H139" s="1">
        <v>43171</v>
      </c>
    </row>
    <row r="140" spans="1:8" ht="15.75" x14ac:dyDescent="0.3">
      <c r="A140" s="3">
        <v>122</v>
      </c>
      <c r="B140" s="3" t="s">
        <v>643</v>
      </c>
      <c r="C140" s="3" t="s">
        <v>644</v>
      </c>
      <c r="D140" s="3" t="s">
        <v>633</v>
      </c>
      <c r="E140" s="5">
        <v>5000000</v>
      </c>
      <c r="F140" s="8">
        <v>4964.91</v>
      </c>
      <c r="G140" s="12">
        <v>3.0000000000000001E-3</v>
      </c>
      <c r="H140" s="1">
        <v>43174</v>
      </c>
    </row>
    <row r="141" spans="1:8" ht="15.75" x14ac:dyDescent="0.3">
      <c r="A141" s="10"/>
      <c r="B141" s="10" t="s">
        <v>158</v>
      </c>
      <c r="C141" s="10"/>
      <c r="D141" s="10"/>
      <c r="E141" s="10"/>
      <c r="F141" s="11">
        <v>230828.99319869999</v>
      </c>
      <c r="G141" s="14">
        <v>0.14029999999999998</v>
      </c>
    </row>
    <row r="143" spans="1:8" ht="15.75" x14ac:dyDescent="0.3">
      <c r="A143" s="3">
        <v>123</v>
      </c>
      <c r="B143" s="2" t="s">
        <v>165</v>
      </c>
      <c r="F143" s="8">
        <v>-195771.6010579</v>
      </c>
      <c r="G143" s="12">
        <v>-0.1191</v>
      </c>
      <c r="H143" s="1">
        <v>43132</v>
      </c>
    </row>
    <row r="144" spans="1:8" ht="15.75" x14ac:dyDescent="0.3">
      <c r="A144" s="10"/>
      <c r="B144" s="10" t="s">
        <v>158</v>
      </c>
      <c r="C144" s="10"/>
      <c r="D144" s="10"/>
      <c r="E144" s="10"/>
      <c r="F144" s="11">
        <v>-195771.6010579</v>
      </c>
      <c r="G144" s="14">
        <v>-0.1191</v>
      </c>
    </row>
    <row r="146" spans="1:8" ht="15.75" x14ac:dyDescent="0.3">
      <c r="B146" s="2" t="s">
        <v>1236</v>
      </c>
    </row>
    <row r="147" spans="1:8" ht="15.75" x14ac:dyDescent="0.3">
      <c r="A147" s="3">
        <v>124</v>
      </c>
      <c r="B147" s="3" t="s">
        <v>1237</v>
      </c>
      <c r="C147" s="3"/>
      <c r="D147" s="3" t="s">
        <v>1238</v>
      </c>
      <c r="F147" s="8">
        <v>202.07698629999999</v>
      </c>
      <c r="G147" s="12">
        <v>1E-4</v>
      </c>
      <c r="H147" s="1">
        <v>43166</v>
      </c>
    </row>
    <row r="148" spans="1:8" ht="15.75" x14ac:dyDescent="0.3">
      <c r="A148" s="10"/>
      <c r="B148" s="10" t="s">
        <v>158</v>
      </c>
      <c r="C148" s="10"/>
      <c r="D148" s="10"/>
      <c r="E148" s="10"/>
      <c r="F148" s="11">
        <v>202.07698629999999</v>
      </c>
      <c r="G148" s="14">
        <v>1E-4</v>
      </c>
    </row>
    <row r="150" spans="1:8" ht="15.75" x14ac:dyDescent="0.3">
      <c r="B150" s="2" t="s">
        <v>166</v>
      </c>
    </row>
    <row r="151" spans="1:8" ht="15.75" x14ac:dyDescent="0.3">
      <c r="A151" s="3"/>
      <c r="B151" s="3" t="s">
        <v>167</v>
      </c>
      <c r="C151" s="3"/>
      <c r="D151" s="5"/>
      <c r="F151" s="8">
        <v>1042.6850177994929</v>
      </c>
      <c r="G151" s="12">
        <v>1E-3</v>
      </c>
    </row>
    <row r="152" spans="1:8" ht="15.75" x14ac:dyDescent="0.3">
      <c r="A152" s="10"/>
      <c r="B152" s="10" t="s">
        <v>158</v>
      </c>
      <c r="C152" s="10"/>
      <c r="D152" s="10"/>
      <c r="E152" s="10"/>
      <c r="F152" s="11">
        <v>1042.6850177994929</v>
      </c>
      <c r="G152" s="14">
        <v>1E-3</v>
      </c>
    </row>
    <row r="154" spans="1:8" ht="15.75" x14ac:dyDescent="0.3">
      <c r="A154" s="7"/>
      <c r="B154" s="7" t="s">
        <v>168</v>
      </c>
      <c r="C154" s="7"/>
      <c r="D154" s="7"/>
      <c r="E154" s="7"/>
      <c r="F154" s="9">
        <v>1644279.2917749996</v>
      </c>
      <c r="G154" s="13">
        <v>1</v>
      </c>
    </row>
    <row r="155" spans="1:8" ht="15.75" x14ac:dyDescent="0.3">
      <c r="A155" s="3" t="s">
        <v>169</v>
      </c>
    </row>
    <row r="156" spans="1:8" ht="30" x14ac:dyDescent="0.3">
      <c r="A156" s="4">
        <v>1</v>
      </c>
      <c r="B156" s="4" t="s">
        <v>671</v>
      </c>
    </row>
    <row r="157" spans="1:8" ht="15.75" x14ac:dyDescent="0.3">
      <c r="A157" s="4">
        <v>2</v>
      </c>
      <c r="B157" s="4" t="s">
        <v>171</v>
      </c>
    </row>
    <row r="158" spans="1:8" ht="30" x14ac:dyDescent="0.3">
      <c r="A158" s="4">
        <v>3</v>
      </c>
      <c r="B158" s="4" t="s">
        <v>173</v>
      </c>
    </row>
    <row r="159" spans="1:8" ht="45" x14ac:dyDescent="0.3">
      <c r="A159" s="4">
        <v>4</v>
      </c>
      <c r="B159" s="4" t="s">
        <v>1549</v>
      </c>
    </row>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K21"/>
  <sheetViews>
    <sheetView workbookViewId="0"/>
  </sheetViews>
  <sheetFormatPr defaultRowHeight="15" x14ac:dyDescent="0.25"/>
  <cols>
    <col min="1" max="1" width="8.140625" customWidth="1"/>
    <col min="2" max="2" width="53" customWidth="1"/>
    <col min="3" max="3" width="15.42578125" customWidth="1"/>
    <col min="4" max="4" width="14" customWidth="1"/>
    <col min="5" max="5" width="10.85546875" bestFit="1" customWidth="1"/>
    <col min="6" max="6" width="15.28515625" customWidth="1"/>
    <col min="7" max="7" width="9.7109375" customWidth="1"/>
    <col min="8" max="8" width="13.42578125" customWidth="1"/>
    <col min="9" max="9" width="16.7109375" customWidth="1"/>
    <col min="10" max="10" width="17" bestFit="1" customWidth="1"/>
    <col min="11" max="11" width="7.85546875" bestFit="1" customWidth="1"/>
  </cols>
  <sheetData>
    <row r="1" spans="1:11" ht="18.75" x14ac:dyDescent="0.3">
      <c r="A1" s="6"/>
      <c r="B1" s="72" t="s">
        <v>642</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164</v>
      </c>
    </row>
    <row r="7" spans="1:11" ht="15.75" x14ac:dyDescent="0.3">
      <c r="B7" s="2" t="s">
        <v>1551</v>
      </c>
    </row>
    <row r="8" spans="1:11" ht="15.75" x14ac:dyDescent="0.3">
      <c r="A8" s="3">
        <v>1</v>
      </c>
      <c r="B8" s="3" t="s">
        <v>643</v>
      </c>
      <c r="C8" s="3" t="s">
        <v>644</v>
      </c>
      <c r="D8" s="3" t="s">
        <v>633</v>
      </c>
      <c r="E8" s="5">
        <v>3750000</v>
      </c>
      <c r="F8" s="8">
        <v>3723.6824999999999</v>
      </c>
      <c r="G8" s="12">
        <v>0.9668000000000001</v>
      </c>
      <c r="H8" s="1">
        <v>43174</v>
      </c>
      <c r="J8" s="2" t="s">
        <v>174</v>
      </c>
      <c r="K8" s="2" t="s">
        <v>175</v>
      </c>
    </row>
    <row r="9" spans="1:11" ht="15.75" x14ac:dyDescent="0.3">
      <c r="A9" s="10"/>
      <c r="B9" s="10" t="s">
        <v>158</v>
      </c>
      <c r="C9" s="10"/>
      <c r="D9" s="10"/>
      <c r="E9" s="10"/>
      <c r="F9" s="11">
        <v>3723.6824999999999</v>
      </c>
      <c r="G9" s="14">
        <v>0.9668000000000001</v>
      </c>
      <c r="J9" t="s">
        <v>633</v>
      </c>
      <c r="K9" s="12">
        <v>0.9668000000000001</v>
      </c>
    </row>
    <row r="10" spans="1:11" ht="15.75" x14ac:dyDescent="0.3">
      <c r="J10" t="s">
        <v>176</v>
      </c>
      <c r="K10" s="12">
        <v>3.3199999999999896E-2</v>
      </c>
    </row>
    <row r="11" spans="1:11" ht="15.75" x14ac:dyDescent="0.3">
      <c r="A11" s="3">
        <v>2</v>
      </c>
      <c r="B11" s="2" t="s">
        <v>165</v>
      </c>
      <c r="F11" s="8">
        <v>120</v>
      </c>
      <c r="G11" s="12">
        <v>3.1200000000000002E-2</v>
      </c>
      <c r="H11" s="1">
        <v>43132</v>
      </c>
    </row>
    <row r="12" spans="1:11" ht="15.75" x14ac:dyDescent="0.3">
      <c r="A12" s="10"/>
      <c r="B12" s="10" t="s">
        <v>158</v>
      </c>
      <c r="C12" s="10"/>
      <c r="D12" s="10"/>
      <c r="E12" s="10"/>
      <c r="F12" s="11">
        <v>120</v>
      </c>
      <c r="G12" s="14">
        <v>3.1200000000000002E-2</v>
      </c>
    </row>
    <row r="14" spans="1:11" ht="15.75" x14ac:dyDescent="0.3">
      <c r="B14" s="2" t="s">
        <v>166</v>
      </c>
    </row>
    <row r="15" spans="1:11" ht="15.75" x14ac:dyDescent="0.3">
      <c r="A15" s="3"/>
      <c r="B15" s="3" t="s">
        <v>167</v>
      </c>
      <c r="C15" s="3"/>
      <c r="D15" s="5"/>
      <c r="F15" s="8">
        <v>7.9715890000002219</v>
      </c>
      <c r="G15" s="12">
        <v>2E-3</v>
      </c>
    </row>
    <row r="16" spans="1:11" ht="15.75" x14ac:dyDescent="0.3">
      <c r="A16" s="10"/>
      <c r="B16" s="10" t="s">
        <v>158</v>
      </c>
      <c r="C16" s="10"/>
      <c r="D16" s="10"/>
      <c r="E16" s="10"/>
      <c r="F16" s="11">
        <v>7.9715890000002219</v>
      </c>
      <c r="G16" s="14">
        <v>2E-3</v>
      </c>
    </row>
    <row r="18" spans="1:7" ht="15.75" x14ac:dyDescent="0.3">
      <c r="A18" s="7"/>
      <c r="B18" s="7" t="s">
        <v>168</v>
      </c>
      <c r="C18" s="7"/>
      <c r="D18" s="7"/>
      <c r="E18" s="7"/>
      <c r="F18" s="9">
        <v>3851.6540890000001</v>
      </c>
      <c r="G18" s="13">
        <v>1</v>
      </c>
    </row>
    <row r="19" spans="1:7" ht="15.75" x14ac:dyDescent="0.3">
      <c r="A19" s="3" t="s">
        <v>169</v>
      </c>
    </row>
    <row r="20" spans="1:7" ht="15.75" x14ac:dyDescent="0.3">
      <c r="A20" s="4">
        <v>1</v>
      </c>
      <c r="B20" s="4" t="s">
        <v>171</v>
      </c>
    </row>
    <row r="21" spans="1:7" ht="30" x14ac:dyDescent="0.3">
      <c r="A21" s="4">
        <v>2</v>
      </c>
      <c r="B21" s="4" t="s">
        <v>173</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K101"/>
  <sheetViews>
    <sheetView workbookViewId="0"/>
  </sheetViews>
  <sheetFormatPr defaultRowHeight="15" x14ac:dyDescent="0.25"/>
  <cols>
    <col min="1" max="1" width="8.140625" style="57" customWidth="1"/>
    <col min="2" max="2" width="53" style="57" customWidth="1"/>
    <col min="3" max="3" width="15.42578125" style="57" customWidth="1"/>
    <col min="4" max="4" width="21.42578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645</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45875</v>
      </c>
      <c r="F8" s="63">
        <v>920.11487499999998</v>
      </c>
      <c r="G8" s="64">
        <v>2.0499999999999997E-2</v>
      </c>
      <c r="J8" s="59" t="s">
        <v>174</v>
      </c>
      <c r="K8" s="59" t="s">
        <v>175</v>
      </c>
    </row>
    <row r="9" spans="1:11" ht="15.75" x14ac:dyDescent="0.3">
      <c r="A9" s="61">
        <v>2</v>
      </c>
      <c r="B9" s="61" t="s">
        <v>212</v>
      </c>
      <c r="C9" s="61" t="s">
        <v>213</v>
      </c>
      <c r="D9" s="61" t="s">
        <v>58</v>
      </c>
      <c r="E9" s="62">
        <v>74929</v>
      </c>
      <c r="F9" s="63">
        <v>562.86664799999994</v>
      </c>
      <c r="G9" s="64">
        <v>1.2500000000000001E-2</v>
      </c>
      <c r="J9" s="57" t="s">
        <v>546</v>
      </c>
      <c r="K9" s="64">
        <v>0.32299999999999995</v>
      </c>
    </row>
    <row r="10" spans="1:11" ht="15.75" x14ac:dyDescent="0.3">
      <c r="A10" s="61">
        <v>3</v>
      </c>
      <c r="B10" s="61" t="s">
        <v>46</v>
      </c>
      <c r="C10" s="61" t="s">
        <v>47</v>
      </c>
      <c r="D10" s="61" t="s">
        <v>48</v>
      </c>
      <c r="E10" s="62">
        <v>128474</v>
      </c>
      <c r="F10" s="63">
        <v>510.94109799999995</v>
      </c>
      <c r="G10" s="64">
        <v>1.1399999999999999E-2</v>
      </c>
      <c r="J10" s="57" t="s">
        <v>565</v>
      </c>
      <c r="K10" s="64">
        <v>0.11699999999999999</v>
      </c>
    </row>
    <row r="11" spans="1:11" ht="15.75" x14ac:dyDescent="0.3">
      <c r="A11" s="61">
        <v>4</v>
      </c>
      <c r="B11" s="61" t="s">
        <v>26</v>
      </c>
      <c r="C11" s="61" t="s">
        <v>27</v>
      </c>
      <c r="D11" s="61" t="s">
        <v>28</v>
      </c>
      <c r="E11" s="62">
        <v>102907</v>
      </c>
      <c r="F11" s="63">
        <v>492.51290200000005</v>
      </c>
      <c r="G11" s="64">
        <v>1.1000000000000001E-2</v>
      </c>
      <c r="J11" s="57" t="s">
        <v>540</v>
      </c>
      <c r="K11" s="64">
        <v>6.2700000000000006E-2</v>
      </c>
    </row>
    <row r="12" spans="1:11" ht="15.75" x14ac:dyDescent="0.3">
      <c r="A12" s="61">
        <v>5</v>
      </c>
      <c r="B12" s="61" t="s">
        <v>18</v>
      </c>
      <c r="C12" s="61" t="s">
        <v>19</v>
      </c>
      <c r="D12" s="61" t="s">
        <v>20</v>
      </c>
      <c r="E12" s="62">
        <v>27228</v>
      </c>
      <c r="F12" s="63">
        <v>456.84499799999998</v>
      </c>
      <c r="G12" s="64">
        <v>1.0200000000000001E-2</v>
      </c>
      <c r="J12" s="57" t="s">
        <v>514</v>
      </c>
      <c r="K12" s="64">
        <v>5.7099999999999998E-2</v>
      </c>
    </row>
    <row r="13" spans="1:11" ht="15.75" x14ac:dyDescent="0.3">
      <c r="A13" s="61">
        <v>6</v>
      </c>
      <c r="B13" s="61" t="s">
        <v>43</v>
      </c>
      <c r="C13" s="61" t="s">
        <v>44</v>
      </c>
      <c r="D13" s="61" t="s">
        <v>45</v>
      </c>
      <c r="E13" s="62">
        <v>190339</v>
      </c>
      <c r="F13" s="63">
        <v>444.53673450000002</v>
      </c>
      <c r="G13" s="64">
        <v>9.8999999999999991E-3</v>
      </c>
      <c r="J13" s="57" t="s">
        <v>15</v>
      </c>
      <c r="K13" s="64">
        <v>5.3499999999999992E-2</v>
      </c>
    </row>
    <row r="14" spans="1:11" ht="15.75" x14ac:dyDescent="0.3">
      <c r="A14" s="61">
        <v>7</v>
      </c>
      <c r="B14" s="61" t="s">
        <v>85</v>
      </c>
      <c r="C14" s="61" t="s">
        <v>86</v>
      </c>
      <c r="D14" s="61" t="s">
        <v>15</v>
      </c>
      <c r="E14" s="62">
        <v>23685</v>
      </c>
      <c r="F14" s="63">
        <v>415.22173500000002</v>
      </c>
      <c r="G14" s="64">
        <v>9.1999999999999998E-3</v>
      </c>
      <c r="J14" s="57" t="s">
        <v>522</v>
      </c>
      <c r="K14" s="64">
        <v>5.1700000000000003E-2</v>
      </c>
    </row>
    <row r="15" spans="1:11" ht="15.75" x14ac:dyDescent="0.3">
      <c r="A15" s="61">
        <v>8</v>
      </c>
      <c r="B15" s="61" t="s">
        <v>291</v>
      </c>
      <c r="C15" s="61" t="s">
        <v>292</v>
      </c>
      <c r="D15" s="61" t="s">
        <v>75</v>
      </c>
      <c r="E15" s="62">
        <v>52791</v>
      </c>
      <c r="F15" s="63">
        <v>412.93120200000004</v>
      </c>
      <c r="G15" s="64">
        <v>9.1999999999999998E-3</v>
      </c>
      <c r="J15" s="57" t="s">
        <v>20</v>
      </c>
      <c r="K15" s="64">
        <v>2.3199999999999998E-2</v>
      </c>
    </row>
    <row r="16" spans="1:11" ht="15.75" x14ac:dyDescent="0.3">
      <c r="A16" s="61">
        <v>9</v>
      </c>
      <c r="B16" s="61" t="s">
        <v>16</v>
      </c>
      <c r="C16" s="61" t="s">
        <v>17</v>
      </c>
      <c r="D16" s="61" t="s">
        <v>15</v>
      </c>
      <c r="E16" s="62">
        <v>101976</v>
      </c>
      <c r="F16" s="63">
        <v>361.40294399999999</v>
      </c>
      <c r="G16" s="64">
        <v>8.0000000000000002E-3</v>
      </c>
      <c r="J16" s="57" t="s">
        <v>606</v>
      </c>
      <c r="K16" s="64">
        <v>2.3099999999999999E-2</v>
      </c>
    </row>
    <row r="17" spans="1:11" ht="15.75" x14ac:dyDescent="0.3">
      <c r="A17" s="61">
        <v>10</v>
      </c>
      <c r="B17" s="61" t="s">
        <v>127</v>
      </c>
      <c r="C17" s="61" t="s">
        <v>128</v>
      </c>
      <c r="D17" s="61" t="s">
        <v>39</v>
      </c>
      <c r="E17" s="62">
        <v>272197</v>
      </c>
      <c r="F17" s="63">
        <v>343.24041700000004</v>
      </c>
      <c r="G17" s="64">
        <v>7.6E-3</v>
      </c>
      <c r="J17" s="57" t="s">
        <v>48</v>
      </c>
      <c r="K17" s="64">
        <v>2.2599999999999999E-2</v>
      </c>
    </row>
    <row r="18" spans="1:11" ht="15.75" x14ac:dyDescent="0.3">
      <c r="A18" s="61">
        <v>11</v>
      </c>
      <c r="B18" s="61" t="s">
        <v>228</v>
      </c>
      <c r="C18" s="61" t="s">
        <v>229</v>
      </c>
      <c r="D18" s="61" t="s">
        <v>36</v>
      </c>
      <c r="E18" s="62">
        <v>55120</v>
      </c>
      <c r="F18" s="63">
        <v>333.476</v>
      </c>
      <c r="G18" s="64">
        <v>7.4000000000000003E-3</v>
      </c>
      <c r="J18" s="57" t="s">
        <v>58</v>
      </c>
      <c r="K18" s="64">
        <v>1.9400000000000001E-2</v>
      </c>
    </row>
    <row r="19" spans="1:11" ht="15.75" x14ac:dyDescent="0.3">
      <c r="A19" s="61">
        <v>12</v>
      </c>
      <c r="B19" s="61" t="s">
        <v>302</v>
      </c>
      <c r="C19" s="61" t="s">
        <v>303</v>
      </c>
      <c r="D19" s="61" t="s">
        <v>15</v>
      </c>
      <c r="E19" s="62">
        <v>49644</v>
      </c>
      <c r="F19" s="63">
        <v>325.937682</v>
      </c>
      <c r="G19" s="64">
        <v>7.3000000000000001E-3</v>
      </c>
      <c r="J19" s="57" t="s">
        <v>593</v>
      </c>
      <c r="K19" s="64">
        <v>1.9199999999999998E-2</v>
      </c>
    </row>
    <row r="20" spans="1:11" ht="15.75" x14ac:dyDescent="0.3">
      <c r="A20" s="61">
        <v>13</v>
      </c>
      <c r="B20" s="61" t="s">
        <v>279</v>
      </c>
      <c r="C20" s="61" t="s">
        <v>280</v>
      </c>
      <c r="D20" s="61" t="s">
        <v>281</v>
      </c>
      <c r="E20" s="62">
        <v>32427</v>
      </c>
      <c r="F20" s="63">
        <v>319.16274750000002</v>
      </c>
      <c r="G20" s="64">
        <v>7.0999999999999995E-3</v>
      </c>
      <c r="J20" s="57" t="s">
        <v>559</v>
      </c>
      <c r="K20" s="64">
        <v>1.9E-2</v>
      </c>
    </row>
    <row r="21" spans="1:11" ht="15.75" x14ac:dyDescent="0.3">
      <c r="A21" s="61">
        <v>14</v>
      </c>
      <c r="B21" s="61" t="s">
        <v>269</v>
      </c>
      <c r="C21" s="61" t="s">
        <v>270</v>
      </c>
      <c r="D21" s="61" t="s">
        <v>115</v>
      </c>
      <c r="E21" s="62">
        <v>31023</v>
      </c>
      <c r="F21" s="63">
        <v>317.79961199999997</v>
      </c>
      <c r="G21" s="64">
        <v>7.0999999999999995E-3</v>
      </c>
      <c r="J21" s="57" t="s">
        <v>662</v>
      </c>
      <c r="K21" s="64">
        <v>1.7899999999999999E-2</v>
      </c>
    </row>
    <row r="22" spans="1:11" ht="15.75" x14ac:dyDescent="0.3">
      <c r="A22" s="61">
        <v>15</v>
      </c>
      <c r="B22" s="61" t="s">
        <v>224</v>
      </c>
      <c r="C22" s="61" t="s">
        <v>225</v>
      </c>
      <c r="D22" s="61" t="s">
        <v>58</v>
      </c>
      <c r="E22" s="62">
        <v>124711</v>
      </c>
      <c r="F22" s="63">
        <v>310.71745649999997</v>
      </c>
      <c r="G22" s="64">
        <v>6.8999999999999999E-3</v>
      </c>
      <c r="J22" s="57" t="s">
        <v>28</v>
      </c>
      <c r="K22" s="64">
        <v>1.4500000000000001E-2</v>
      </c>
    </row>
    <row r="23" spans="1:11" ht="15.75" x14ac:dyDescent="0.3">
      <c r="A23" s="61">
        <v>16</v>
      </c>
      <c r="B23" s="61" t="s">
        <v>646</v>
      </c>
      <c r="C23" s="61" t="s">
        <v>647</v>
      </c>
      <c r="D23" s="61" t="s">
        <v>115</v>
      </c>
      <c r="E23" s="62">
        <v>78941</v>
      </c>
      <c r="F23" s="63">
        <v>300.21262300000001</v>
      </c>
      <c r="G23" s="64">
        <v>6.7000000000000002E-3</v>
      </c>
      <c r="J23" s="57" t="s">
        <v>45</v>
      </c>
      <c r="K23" s="64">
        <v>1.43E-2</v>
      </c>
    </row>
    <row r="24" spans="1:11" ht="15.75" x14ac:dyDescent="0.3">
      <c r="A24" s="61">
        <v>17</v>
      </c>
      <c r="B24" s="61" t="s">
        <v>121</v>
      </c>
      <c r="C24" s="61" t="s">
        <v>122</v>
      </c>
      <c r="D24" s="61" t="s">
        <v>48</v>
      </c>
      <c r="E24" s="62">
        <v>60538</v>
      </c>
      <c r="F24" s="63">
        <v>298.02857399999999</v>
      </c>
      <c r="G24" s="64">
        <v>6.6E-3</v>
      </c>
      <c r="J24" s="57" t="s">
        <v>115</v>
      </c>
      <c r="K24" s="64">
        <v>1.38E-2</v>
      </c>
    </row>
    <row r="25" spans="1:11" ht="15.75" x14ac:dyDescent="0.3">
      <c r="A25" s="61">
        <v>18</v>
      </c>
      <c r="B25" s="61" t="s">
        <v>105</v>
      </c>
      <c r="C25" s="61" t="s">
        <v>106</v>
      </c>
      <c r="D25" s="61" t="s">
        <v>20</v>
      </c>
      <c r="E25" s="62">
        <v>34845</v>
      </c>
      <c r="F25" s="63">
        <v>274.19530500000002</v>
      </c>
      <c r="G25" s="64">
        <v>6.0999999999999995E-3</v>
      </c>
      <c r="J25" s="57" t="s">
        <v>518</v>
      </c>
      <c r="K25" s="64">
        <v>1.18E-2</v>
      </c>
    </row>
    <row r="26" spans="1:11" ht="15.75" x14ac:dyDescent="0.3">
      <c r="A26" s="61">
        <v>19</v>
      </c>
      <c r="B26" s="61" t="s">
        <v>69</v>
      </c>
      <c r="C26" s="61" t="s">
        <v>70</v>
      </c>
      <c r="D26" s="61" t="s">
        <v>15</v>
      </c>
      <c r="E26" s="62">
        <v>20143</v>
      </c>
      <c r="F26" s="63">
        <v>223.3757985</v>
      </c>
      <c r="G26" s="64">
        <v>5.0000000000000001E-3</v>
      </c>
      <c r="J26" s="57" t="s">
        <v>36</v>
      </c>
      <c r="K26" s="64">
        <v>1.03E-2</v>
      </c>
    </row>
    <row r="27" spans="1:11" ht="15.75" x14ac:dyDescent="0.3">
      <c r="A27" s="61">
        <v>20</v>
      </c>
      <c r="B27" s="61" t="s">
        <v>40</v>
      </c>
      <c r="C27" s="61" t="s">
        <v>41</v>
      </c>
      <c r="D27" s="61" t="s">
        <v>42</v>
      </c>
      <c r="E27" s="62">
        <v>30215</v>
      </c>
      <c r="F27" s="63">
        <v>213.0308575</v>
      </c>
      <c r="G27" s="64">
        <v>4.6999999999999993E-3</v>
      </c>
      <c r="J27" s="57" t="s">
        <v>51</v>
      </c>
      <c r="K27" s="64">
        <v>1.03E-2</v>
      </c>
    </row>
    <row r="28" spans="1:11" ht="15.75" x14ac:dyDescent="0.3">
      <c r="A28" s="61">
        <v>21</v>
      </c>
      <c r="B28" s="61" t="s">
        <v>129</v>
      </c>
      <c r="C28" s="61" t="s">
        <v>130</v>
      </c>
      <c r="D28" s="61" t="s">
        <v>20</v>
      </c>
      <c r="E28" s="62">
        <v>45407</v>
      </c>
      <c r="F28" s="63">
        <v>212.45935300000002</v>
      </c>
      <c r="G28" s="64">
        <v>4.6999999999999993E-3</v>
      </c>
      <c r="J28" s="57" t="s">
        <v>75</v>
      </c>
      <c r="K28" s="64">
        <v>9.1999999999999998E-3</v>
      </c>
    </row>
    <row r="29" spans="1:11" ht="15.75" x14ac:dyDescent="0.3">
      <c r="A29" s="61">
        <v>22</v>
      </c>
      <c r="B29" s="61" t="s">
        <v>300</v>
      </c>
      <c r="C29" s="61" t="s">
        <v>301</v>
      </c>
      <c r="D29" s="61" t="s">
        <v>51</v>
      </c>
      <c r="E29" s="62">
        <v>18570</v>
      </c>
      <c r="F29" s="63">
        <v>212.04154500000001</v>
      </c>
      <c r="G29" s="64">
        <v>4.6999999999999993E-3</v>
      </c>
      <c r="J29" s="57" t="s">
        <v>61</v>
      </c>
      <c r="K29" s="64">
        <v>7.6999999999999994E-3</v>
      </c>
    </row>
    <row r="30" spans="1:11" ht="15.75" x14ac:dyDescent="0.3">
      <c r="A30" s="61">
        <v>23</v>
      </c>
      <c r="B30" s="61" t="s">
        <v>648</v>
      </c>
      <c r="C30" s="61" t="s">
        <v>649</v>
      </c>
      <c r="D30" s="61" t="s">
        <v>61</v>
      </c>
      <c r="E30" s="62">
        <v>4493</v>
      </c>
      <c r="F30" s="63">
        <v>210.45885949999999</v>
      </c>
      <c r="G30" s="64">
        <v>4.6999999999999993E-3</v>
      </c>
      <c r="J30" s="57" t="s">
        <v>39</v>
      </c>
      <c r="K30" s="64">
        <v>7.6E-3</v>
      </c>
    </row>
    <row r="31" spans="1:11" ht="15.75" x14ac:dyDescent="0.3">
      <c r="A31" s="61">
        <v>24</v>
      </c>
      <c r="B31" s="61" t="s">
        <v>323</v>
      </c>
      <c r="C31" s="61" t="s">
        <v>324</v>
      </c>
      <c r="D31" s="61" t="s">
        <v>48</v>
      </c>
      <c r="E31" s="62">
        <v>110725</v>
      </c>
      <c r="F31" s="63">
        <v>205.28415000000001</v>
      </c>
      <c r="G31" s="64">
        <v>4.5999999999999999E-3</v>
      </c>
      <c r="J31" s="57" t="s">
        <v>281</v>
      </c>
      <c r="K31" s="64">
        <v>7.0999999999999995E-3</v>
      </c>
    </row>
    <row r="32" spans="1:11" ht="15.75" x14ac:dyDescent="0.3">
      <c r="A32" s="61">
        <v>25</v>
      </c>
      <c r="B32" s="61" t="s">
        <v>96</v>
      </c>
      <c r="C32" s="61" t="s">
        <v>97</v>
      </c>
      <c r="D32" s="61" t="s">
        <v>45</v>
      </c>
      <c r="E32" s="62">
        <v>117511</v>
      </c>
      <c r="F32" s="63">
        <v>199.00487850000002</v>
      </c>
      <c r="G32" s="64">
        <v>4.4000000000000003E-3</v>
      </c>
      <c r="J32" s="57" t="s">
        <v>33</v>
      </c>
      <c r="K32" s="64">
        <v>5.8000000000000005E-3</v>
      </c>
    </row>
    <row r="33" spans="1:11" ht="15.75" x14ac:dyDescent="0.3">
      <c r="A33" s="61">
        <v>26</v>
      </c>
      <c r="B33" s="61" t="s">
        <v>49</v>
      </c>
      <c r="C33" s="61" t="s">
        <v>50</v>
      </c>
      <c r="D33" s="61" t="s">
        <v>51</v>
      </c>
      <c r="E33" s="62">
        <v>15405</v>
      </c>
      <c r="F33" s="63">
        <v>190.00527</v>
      </c>
      <c r="G33" s="64">
        <v>4.1999999999999997E-3</v>
      </c>
      <c r="J33" s="57" t="s">
        <v>179</v>
      </c>
      <c r="K33" s="64">
        <v>5.4000000000000003E-3</v>
      </c>
    </row>
    <row r="34" spans="1:11" ht="15.75" x14ac:dyDescent="0.3">
      <c r="A34" s="61">
        <v>27</v>
      </c>
      <c r="B34" s="61" t="s">
        <v>29</v>
      </c>
      <c r="C34" s="61" t="s">
        <v>30</v>
      </c>
      <c r="D34" s="61" t="s">
        <v>15</v>
      </c>
      <c r="E34" s="62">
        <v>50614</v>
      </c>
      <c r="F34" s="63">
        <v>158.54835499999999</v>
      </c>
      <c r="G34" s="64">
        <v>3.4999999999999996E-3</v>
      </c>
      <c r="J34" s="57" t="s">
        <v>42</v>
      </c>
      <c r="K34" s="64">
        <v>4.899999999999999E-3</v>
      </c>
    </row>
    <row r="35" spans="1:11" ht="15.75" x14ac:dyDescent="0.3">
      <c r="A35" s="61">
        <v>28</v>
      </c>
      <c r="B35" s="61" t="s">
        <v>67</v>
      </c>
      <c r="C35" s="61" t="s">
        <v>68</v>
      </c>
      <c r="D35" s="61" t="s">
        <v>28</v>
      </c>
      <c r="E35" s="62">
        <v>78107</v>
      </c>
      <c r="F35" s="63">
        <v>158.44004949999999</v>
      </c>
      <c r="G35" s="64">
        <v>3.4999999999999996E-3</v>
      </c>
      <c r="J35" s="57" t="s">
        <v>297</v>
      </c>
      <c r="K35" s="64">
        <v>3.4999999999999996E-3</v>
      </c>
    </row>
    <row r="36" spans="1:11" ht="15.75" x14ac:dyDescent="0.3">
      <c r="A36" s="61">
        <v>29</v>
      </c>
      <c r="B36" s="61" t="s">
        <v>295</v>
      </c>
      <c r="C36" s="61" t="s">
        <v>296</v>
      </c>
      <c r="D36" s="61" t="s">
        <v>297</v>
      </c>
      <c r="E36" s="62">
        <v>112564</v>
      </c>
      <c r="F36" s="63">
        <v>157.92729199999999</v>
      </c>
      <c r="G36" s="64">
        <v>3.4999999999999996E-3</v>
      </c>
      <c r="J36" s="57" t="s">
        <v>64</v>
      </c>
      <c r="K36" s="64">
        <v>3.4999999999999996E-3</v>
      </c>
    </row>
    <row r="37" spans="1:11" ht="15.75" x14ac:dyDescent="0.3">
      <c r="A37" s="61">
        <v>30</v>
      </c>
      <c r="B37" s="61" t="s">
        <v>650</v>
      </c>
      <c r="C37" s="61" t="s">
        <v>651</v>
      </c>
      <c r="D37" s="61" t="s">
        <v>64</v>
      </c>
      <c r="E37" s="62">
        <v>12254</v>
      </c>
      <c r="F37" s="63">
        <v>157.89891699999998</v>
      </c>
      <c r="G37" s="64">
        <v>3.4999999999999996E-3</v>
      </c>
      <c r="J37" s="57" t="s">
        <v>186</v>
      </c>
      <c r="K37" s="64">
        <v>3.3E-3</v>
      </c>
    </row>
    <row r="38" spans="1:11" ht="15.75" x14ac:dyDescent="0.3">
      <c r="A38" s="61">
        <v>31</v>
      </c>
      <c r="B38" s="61" t="s">
        <v>200</v>
      </c>
      <c r="C38" s="61" t="s">
        <v>201</v>
      </c>
      <c r="D38" s="61" t="s">
        <v>179</v>
      </c>
      <c r="E38" s="62">
        <v>88942</v>
      </c>
      <c r="F38" s="63">
        <v>151.423755</v>
      </c>
      <c r="G38" s="64">
        <v>3.4000000000000002E-3</v>
      </c>
      <c r="J38" s="57" t="s">
        <v>176</v>
      </c>
      <c r="K38" s="64">
        <v>5.7600000000000207E-2</v>
      </c>
    </row>
    <row r="39" spans="1:11" ht="15.75" x14ac:dyDescent="0.3">
      <c r="A39" s="61">
        <v>32</v>
      </c>
      <c r="B39" s="61" t="s">
        <v>184</v>
      </c>
      <c r="C39" s="61" t="s">
        <v>185</v>
      </c>
      <c r="D39" s="61" t="s">
        <v>186</v>
      </c>
      <c r="E39" s="62">
        <v>43994</v>
      </c>
      <c r="F39" s="63">
        <v>149.73357899999999</v>
      </c>
      <c r="G39" s="64">
        <v>3.3E-3</v>
      </c>
    </row>
    <row r="40" spans="1:11" ht="15.75" x14ac:dyDescent="0.3">
      <c r="A40" s="61">
        <v>33</v>
      </c>
      <c r="B40" s="61" t="s">
        <v>273</v>
      </c>
      <c r="C40" s="61" t="s">
        <v>274</v>
      </c>
      <c r="D40" s="61" t="s">
        <v>61</v>
      </c>
      <c r="E40" s="62">
        <v>17173</v>
      </c>
      <c r="F40" s="63">
        <v>136.78294500000001</v>
      </c>
      <c r="G40" s="64">
        <v>3.0000000000000001E-3</v>
      </c>
    </row>
    <row r="41" spans="1:11" ht="15.75" x14ac:dyDescent="0.3">
      <c r="A41" s="61">
        <v>34</v>
      </c>
      <c r="B41" s="61" t="s">
        <v>31</v>
      </c>
      <c r="C41" s="61" t="s">
        <v>32</v>
      </c>
      <c r="D41" s="61" t="s">
        <v>33</v>
      </c>
      <c r="E41" s="62">
        <v>776</v>
      </c>
      <c r="F41" s="63">
        <v>133.52088800000001</v>
      </c>
      <c r="G41" s="64">
        <v>3.0000000000000001E-3</v>
      </c>
    </row>
    <row r="42" spans="1:11" ht="15.75" x14ac:dyDescent="0.3">
      <c r="A42" s="61">
        <v>35</v>
      </c>
      <c r="B42" s="61" t="s">
        <v>34</v>
      </c>
      <c r="C42" s="61" t="s">
        <v>35</v>
      </c>
      <c r="D42" s="61" t="s">
        <v>36</v>
      </c>
      <c r="E42" s="62">
        <v>9303</v>
      </c>
      <c r="F42" s="63">
        <v>131.776995</v>
      </c>
      <c r="G42" s="64">
        <v>2.8999999999999998E-3</v>
      </c>
    </row>
    <row r="43" spans="1:11" ht="15.75" x14ac:dyDescent="0.3">
      <c r="A43" s="61">
        <v>36</v>
      </c>
      <c r="B43" s="61" t="s">
        <v>107</v>
      </c>
      <c r="C43" s="61" t="s">
        <v>108</v>
      </c>
      <c r="D43" s="61" t="s">
        <v>33</v>
      </c>
      <c r="E43" s="62">
        <v>4323</v>
      </c>
      <c r="F43" s="63">
        <v>126.8908575</v>
      </c>
      <c r="G43" s="64">
        <v>2.8000000000000004E-3</v>
      </c>
    </row>
    <row r="44" spans="1:11" ht="15.75" x14ac:dyDescent="0.3">
      <c r="A44" s="61">
        <v>37</v>
      </c>
      <c r="B44" s="61" t="s">
        <v>208</v>
      </c>
      <c r="C44" s="61" t="s">
        <v>209</v>
      </c>
      <c r="D44" s="61" t="s">
        <v>179</v>
      </c>
      <c r="E44" s="62">
        <v>8540</v>
      </c>
      <c r="F44" s="63">
        <v>90.075649999999996</v>
      </c>
      <c r="G44" s="64">
        <v>2E-3</v>
      </c>
    </row>
    <row r="45" spans="1:11" ht="15.75" x14ac:dyDescent="0.3">
      <c r="A45" s="61">
        <v>38</v>
      </c>
      <c r="B45" s="61" t="s">
        <v>148</v>
      </c>
      <c r="C45" s="61" t="s">
        <v>149</v>
      </c>
      <c r="D45" s="61" t="s">
        <v>20</v>
      </c>
      <c r="E45" s="62">
        <v>18221</v>
      </c>
      <c r="F45" s="63">
        <v>77.803669999999997</v>
      </c>
      <c r="G45" s="64">
        <v>1.7000000000000001E-3</v>
      </c>
    </row>
    <row r="46" spans="1:11" ht="15.75" x14ac:dyDescent="0.3">
      <c r="A46" s="61">
        <v>39</v>
      </c>
      <c r="B46" s="61" t="s">
        <v>371</v>
      </c>
      <c r="C46" s="61" t="s">
        <v>372</v>
      </c>
      <c r="D46" s="61" t="s">
        <v>51</v>
      </c>
      <c r="E46" s="62">
        <v>7623</v>
      </c>
      <c r="F46" s="63">
        <v>63.530082</v>
      </c>
      <c r="G46" s="64">
        <v>1.4000000000000002E-3</v>
      </c>
    </row>
    <row r="47" spans="1:11" ht="15.75" x14ac:dyDescent="0.3">
      <c r="A47" s="61">
        <v>40</v>
      </c>
      <c r="B47" s="61" t="s">
        <v>238</v>
      </c>
      <c r="C47" s="61" t="s">
        <v>239</v>
      </c>
      <c r="D47" s="61" t="s">
        <v>20</v>
      </c>
      <c r="E47" s="62">
        <v>3460</v>
      </c>
      <c r="F47" s="63">
        <v>22.85849</v>
      </c>
      <c r="G47" s="64">
        <v>5.0000000000000001E-4</v>
      </c>
    </row>
    <row r="48" spans="1:11" ht="15.75" x14ac:dyDescent="0.3">
      <c r="A48" s="61">
        <v>41</v>
      </c>
      <c r="B48" s="61" t="s">
        <v>1690</v>
      </c>
      <c r="C48" s="61"/>
      <c r="D48" s="61" t="s">
        <v>42</v>
      </c>
      <c r="E48" s="62">
        <v>4834</v>
      </c>
      <c r="F48" s="63">
        <v>9.4287169999999989</v>
      </c>
      <c r="G48" s="64">
        <v>2.0000000000000001E-4</v>
      </c>
    </row>
    <row r="49" spans="1:9" ht="15.75" x14ac:dyDescent="0.3">
      <c r="A49" s="61">
        <v>42</v>
      </c>
      <c r="B49" s="61" t="s">
        <v>1691</v>
      </c>
      <c r="C49" s="61"/>
      <c r="D49" s="61" t="s">
        <v>42</v>
      </c>
      <c r="E49" s="62">
        <v>2417</v>
      </c>
      <c r="F49" s="63">
        <v>2.1765085000000002</v>
      </c>
      <c r="G49" s="64" t="s">
        <v>162</v>
      </c>
    </row>
    <row r="50" spans="1:9" ht="15.75" x14ac:dyDescent="0.3">
      <c r="A50" s="65"/>
      <c r="B50" s="65" t="s">
        <v>158</v>
      </c>
      <c r="C50" s="65"/>
      <c r="D50" s="65"/>
      <c r="E50" s="65"/>
      <c r="F50" s="66">
        <v>10794.621016000001</v>
      </c>
      <c r="G50" s="67">
        <v>0.23990000000000009</v>
      </c>
    </row>
    <row r="52" spans="1:9" ht="15.75" x14ac:dyDescent="0.3">
      <c r="B52" s="59" t="s">
        <v>509</v>
      </c>
    </row>
    <row r="53" spans="1:9" ht="15.75" x14ac:dyDescent="0.3">
      <c r="B53" s="59" t="s">
        <v>510</v>
      </c>
    </row>
    <row r="54" spans="1:9" ht="15.75" x14ac:dyDescent="0.3">
      <c r="B54" s="59" t="s">
        <v>511</v>
      </c>
    </row>
    <row r="55" spans="1:9" ht="15.75" x14ac:dyDescent="0.3">
      <c r="A55" s="61">
        <v>43</v>
      </c>
      <c r="B55" s="61" t="s">
        <v>569</v>
      </c>
      <c r="C55" s="61" t="s">
        <v>570</v>
      </c>
      <c r="D55" s="61" t="s">
        <v>546</v>
      </c>
      <c r="E55" s="62">
        <v>250</v>
      </c>
      <c r="F55" s="63">
        <v>2663.2484247000002</v>
      </c>
      <c r="G55" s="64">
        <v>5.9299999999999999E-2</v>
      </c>
      <c r="H55" s="1">
        <v>46132</v>
      </c>
      <c r="I55" s="1" t="s">
        <v>530</v>
      </c>
    </row>
    <row r="56" spans="1:9" ht="15.75" x14ac:dyDescent="0.3">
      <c r="A56" s="61">
        <v>44</v>
      </c>
      <c r="B56" s="61" t="s">
        <v>602</v>
      </c>
      <c r="C56" s="61" t="s">
        <v>652</v>
      </c>
      <c r="D56" s="61" t="s">
        <v>546</v>
      </c>
      <c r="E56" s="62">
        <v>250</v>
      </c>
      <c r="F56" s="63">
        <v>2635.4804452000003</v>
      </c>
      <c r="G56" s="64">
        <v>5.8700000000000002E-2</v>
      </c>
      <c r="H56" s="1">
        <v>44453</v>
      </c>
      <c r="I56" s="1" t="s">
        <v>530</v>
      </c>
    </row>
    <row r="57" spans="1:9" ht="15.75" x14ac:dyDescent="0.3">
      <c r="A57" s="61">
        <v>45</v>
      </c>
      <c r="B57" s="61" t="s">
        <v>555</v>
      </c>
      <c r="C57" s="61" t="s">
        <v>556</v>
      </c>
      <c r="D57" s="61" t="s">
        <v>546</v>
      </c>
      <c r="E57" s="62">
        <v>200</v>
      </c>
      <c r="F57" s="63">
        <v>2120.2196822000001</v>
      </c>
      <c r="G57" s="64">
        <v>4.7199999999999999E-2</v>
      </c>
      <c r="H57" s="1">
        <v>43696</v>
      </c>
      <c r="I57" s="1" t="s">
        <v>530</v>
      </c>
    </row>
    <row r="58" spans="1:9" ht="15.75" x14ac:dyDescent="0.3">
      <c r="A58" s="61">
        <v>46</v>
      </c>
      <c r="B58" s="61" t="s">
        <v>567</v>
      </c>
      <c r="C58" s="61" t="s">
        <v>568</v>
      </c>
      <c r="D58" s="61" t="s">
        <v>565</v>
      </c>
      <c r="E58" s="62">
        <v>150</v>
      </c>
      <c r="F58" s="63">
        <v>1599.8485889999999</v>
      </c>
      <c r="G58" s="64">
        <v>3.56E-2</v>
      </c>
      <c r="H58" s="1">
        <v>43889</v>
      </c>
      <c r="I58" s="1" t="s">
        <v>530</v>
      </c>
    </row>
    <row r="59" spans="1:9" ht="15.75" x14ac:dyDescent="0.3">
      <c r="A59" s="61">
        <v>47</v>
      </c>
      <c r="B59" s="61" t="s">
        <v>512</v>
      </c>
      <c r="C59" s="61" t="s">
        <v>513</v>
      </c>
      <c r="D59" s="61" t="s">
        <v>514</v>
      </c>
      <c r="E59" s="62">
        <v>150</v>
      </c>
      <c r="F59" s="63">
        <v>1526.4594658000001</v>
      </c>
      <c r="G59" s="64">
        <v>3.4000000000000002E-2</v>
      </c>
      <c r="H59" s="1">
        <v>61211</v>
      </c>
      <c r="I59" s="1" t="s">
        <v>515</v>
      </c>
    </row>
    <row r="60" spans="1:9" ht="15.75" x14ac:dyDescent="0.3">
      <c r="A60" s="61">
        <v>48</v>
      </c>
      <c r="B60" s="61" t="s">
        <v>575</v>
      </c>
      <c r="C60" s="61" t="s">
        <v>653</v>
      </c>
      <c r="D60" s="61" t="s">
        <v>522</v>
      </c>
      <c r="E60" s="62">
        <v>150</v>
      </c>
      <c r="F60" s="63">
        <v>1506.2457944999999</v>
      </c>
      <c r="G60" s="64">
        <v>3.3500000000000002E-2</v>
      </c>
      <c r="H60" s="1">
        <v>44489</v>
      </c>
      <c r="I60" s="1" t="s">
        <v>530</v>
      </c>
    </row>
    <row r="61" spans="1:9" ht="15.75" x14ac:dyDescent="0.3">
      <c r="A61" s="61">
        <v>49</v>
      </c>
      <c r="B61" s="61" t="s">
        <v>538</v>
      </c>
      <c r="C61" s="61" t="s">
        <v>654</v>
      </c>
      <c r="D61" s="61" t="s">
        <v>540</v>
      </c>
      <c r="E61" s="62">
        <v>120000</v>
      </c>
      <c r="F61" s="63">
        <v>1251.6048658</v>
      </c>
      <c r="G61" s="64">
        <v>2.7900000000000001E-2</v>
      </c>
      <c r="H61" s="1">
        <v>43717</v>
      </c>
      <c r="I61" s="1" t="s">
        <v>530</v>
      </c>
    </row>
    <row r="62" spans="1:9" ht="15.75" x14ac:dyDescent="0.3">
      <c r="A62" s="61">
        <v>50</v>
      </c>
      <c r="B62" s="61" t="s">
        <v>600</v>
      </c>
      <c r="C62" s="61" t="s">
        <v>612</v>
      </c>
      <c r="D62" s="61" t="s">
        <v>565</v>
      </c>
      <c r="E62" s="62">
        <v>100</v>
      </c>
      <c r="F62" s="63">
        <v>1038.0506712000001</v>
      </c>
      <c r="G62" s="64">
        <v>2.3099999999999999E-2</v>
      </c>
      <c r="H62" s="1">
        <v>43722</v>
      </c>
      <c r="I62" s="1" t="s">
        <v>530</v>
      </c>
    </row>
    <row r="63" spans="1:9" ht="15.75" x14ac:dyDescent="0.3">
      <c r="A63" s="61">
        <v>51</v>
      </c>
      <c r="B63" s="61" t="s">
        <v>524</v>
      </c>
      <c r="C63" s="61" t="s">
        <v>525</v>
      </c>
      <c r="D63" s="61" t="s">
        <v>514</v>
      </c>
      <c r="E63" s="62">
        <v>100</v>
      </c>
      <c r="F63" s="63">
        <v>1038.0502740000002</v>
      </c>
      <c r="G63" s="64">
        <v>2.3099999999999999E-2</v>
      </c>
      <c r="H63" s="1">
        <v>61176</v>
      </c>
      <c r="I63" s="1" t="s">
        <v>526</v>
      </c>
    </row>
    <row r="64" spans="1:9" ht="15.75" x14ac:dyDescent="0.3">
      <c r="A64" s="61">
        <v>52</v>
      </c>
      <c r="B64" s="61" t="s">
        <v>604</v>
      </c>
      <c r="C64" s="61" t="s">
        <v>655</v>
      </c>
      <c r="D64" s="61" t="s">
        <v>606</v>
      </c>
      <c r="E64" s="62">
        <v>100</v>
      </c>
      <c r="F64" s="63">
        <v>1036.1693835999999</v>
      </c>
      <c r="G64" s="64">
        <v>2.3099999999999999E-2</v>
      </c>
      <c r="H64" s="1">
        <v>45198</v>
      </c>
      <c r="I64" s="1" t="s">
        <v>530</v>
      </c>
    </row>
    <row r="65" spans="1:9" ht="15.75" x14ac:dyDescent="0.3">
      <c r="A65" s="61">
        <v>53</v>
      </c>
      <c r="B65" s="61" t="s">
        <v>602</v>
      </c>
      <c r="C65" s="61" t="s">
        <v>656</v>
      </c>
      <c r="D65" s="61" t="s">
        <v>546</v>
      </c>
      <c r="E65" s="62">
        <v>100</v>
      </c>
      <c r="F65" s="63">
        <v>1028.7889726000001</v>
      </c>
      <c r="G65" s="64">
        <v>2.29E-2</v>
      </c>
      <c r="H65" s="1">
        <v>46014</v>
      </c>
      <c r="I65" s="1" t="s">
        <v>530</v>
      </c>
    </row>
    <row r="66" spans="1:9" ht="15.75" x14ac:dyDescent="0.3">
      <c r="A66" s="61">
        <v>54</v>
      </c>
      <c r="B66" s="61" t="s">
        <v>657</v>
      </c>
      <c r="C66" s="61" t="s">
        <v>658</v>
      </c>
      <c r="D66" s="61" t="s">
        <v>540</v>
      </c>
      <c r="E66" s="62">
        <v>100</v>
      </c>
      <c r="F66" s="63">
        <v>1014.5495615999999</v>
      </c>
      <c r="G66" s="64">
        <v>2.2599999999999999E-2</v>
      </c>
      <c r="H66" s="1">
        <v>43951</v>
      </c>
      <c r="I66" s="1" t="s">
        <v>530</v>
      </c>
    </row>
    <row r="67" spans="1:9" ht="15.75" x14ac:dyDescent="0.3">
      <c r="A67" s="61">
        <v>55</v>
      </c>
      <c r="B67" s="61" t="s">
        <v>146</v>
      </c>
      <c r="C67" s="61" t="s">
        <v>592</v>
      </c>
      <c r="D67" s="61" t="s">
        <v>593</v>
      </c>
      <c r="E67" s="62">
        <v>80</v>
      </c>
      <c r="F67" s="63">
        <v>863.66447120000009</v>
      </c>
      <c r="G67" s="64">
        <v>1.9199999999999998E-2</v>
      </c>
      <c r="H67" s="1">
        <v>61085</v>
      </c>
      <c r="I67" s="1" t="s">
        <v>594</v>
      </c>
    </row>
    <row r="68" spans="1:9" ht="15.75" x14ac:dyDescent="0.3">
      <c r="A68" s="61">
        <v>56</v>
      </c>
      <c r="B68" s="61" t="s">
        <v>557</v>
      </c>
      <c r="C68" s="61" t="s">
        <v>558</v>
      </c>
      <c r="D68" s="61" t="s">
        <v>559</v>
      </c>
      <c r="E68" s="62">
        <v>80</v>
      </c>
      <c r="F68" s="63">
        <v>854.54003290000003</v>
      </c>
      <c r="G68" s="64">
        <v>1.9E-2</v>
      </c>
      <c r="H68" s="1">
        <v>61086</v>
      </c>
      <c r="I68" s="1" t="s">
        <v>560</v>
      </c>
    </row>
    <row r="69" spans="1:9" ht="15.75" x14ac:dyDescent="0.3">
      <c r="A69" s="61">
        <v>57</v>
      </c>
      <c r="B69" s="61" t="s">
        <v>575</v>
      </c>
      <c r="C69" s="61" t="s">
        <v>659</v>
      </c>
      <c r="D69" s="61" t="s">
        <v>522</v>
      </c>
      <c r="E69" s="62">
        <v>80</v>
      </c>
      <c r="F69" s="63">
        <v>815.41845480000006</v>
      </c>
      <c r="G69" s="64">
        <v>1.8200000000000001E-2</v>
      </c>
      <c r="H69" s="1">
        <v>44376</v>
      </c>
      <c r="I69" s="1" t="s">
        <v>530</v>
      </c>
    </row>
    <row r="70" spans="1:9" ht="15.75" x14ac:dyDescent="0.3">
      <c r="A70" s="61">
        <v>58</v>
      </c>
      <c r="B70" s="61" t="s">
        <v>660</v>
      </c>
      <c r="C70" s="61" t="s">
        <v>661</v>
      </c>
      <c r="D70" s="61" t="s">
        <v>662</v>
      </c>
      <c r="E70" s="62">
        <v>80</v>
      </c>
      <c r="F70" s="63">
        <v>805.52281640000001</v>
      </c>
      <c r="G70" s="64">
        <v>1.7899999999999999E-2</v>
      </c>
      <c r="H70" s="1">
        <v>46296</v>
      </c>
      <c r="I70" s="1" t="s">
        <v>530</v>
      </c>
    </row>
    <row r="71" spans="1:9" ht="15.75" x14ac:dyDescent="0.3">
      <c r="A71" s="61">
        <v>59</v>
      </c>
      <c r="B71" s="61" t="s">
        <v>561</v>
      </c>
      <c r="C71" s="61" t="s">
        <v>591</v>
      </c>
      <c r="D71" s="61" t="s">
        <v>546</v>
      </c>
      <c r="E71" s="62">
        <v>70</v>
      </c>
      <c r="F71" s="63">
        <v>793.08962469999994</v>
      </c>
      <c r="G71" s="64">
        <v>1.77E-2</v>
      </c>
      <c r="H71" s="1">
        <v>47365</v>
      </c>
      <c r="I71" s="1" t="s">
        <v>530</v>
      </c>
    </row>
    <row r="72" spans="1:9" ht="15.75" x14ac:dyDescent="0.3">
      <c r="A72" s="61">
        <v>60</v>
      </c>
      <c r="B72" s="61" t="s">
        <v>663</v>
      </c>
      <c r="C72" s="61" t="s">
        <v>664</v>
      </c>
      <c r="D72" s="61" t="s">
        <v>540</v>
      </c>
      <c r="E72" s="62">
        <v>50</v>
      </c>
      <c r="F72" s="63">
        <v>547.80163010000001</v>
      </c>
      <c r="G72" s="64">
        <v>1.2199999999999999E-2</v>
      </c>
      <c r="H72" s="1">
        <v>45345</v>
      </c>
      <c r="I72" s="1" t="s">
        <v>665</v>
      </c>
    </row>
    <row r="73" spans="1:9" ht="15.75" x14ac:dyDescent="0.3">
      <c r="A73" s="61">
        <v>61</v>
      </c>
      <c r="B73" s="61" t="s">
        <v>544</v>
      </c>
      <c r="C73" s="61" t="s">
        <v>545</v>
      </c>
      <c r="D73" s="61" t="s">
        <v>546</v>
      </c>
      <c r="E73" s="62">
        <v>5</v>
      </c>
      <c r="F73" s="63">
        <v>532.39126710000005</v>
      </c>
      <c r="G73" s="64">
        <v>1.1899999999999999E-2</v>
      </c>
      <c r="H73" s="1">
        <v>43920</v>
      </c>
      <c r="I73" s="1" t="s">
        <v>530</v>
      </c>
    </row>
    <row r="74" spans="1:9" ht="15.75" x14ac:dyDescent="0.3">
      <c r="A74" s="61">
        <v>62</v>
      </c>
      <c r="B74" s="61" t="s">
        <v>516</v>
      </c>
      <c r="C74" s="61" t="s">
        <v>517</v>
      </c>
      <c r="D74" s="61" t="s">
        <v>518</v>
      </c>
      <c r="E74" s="62">
        <v>50</v>
      </c>
      <c r="F74" s="63">
        <v>531.87171230000001</v>
      </c>
      <c r="G74" s="64">
        <v>1.18E-2</v>
      </c>
      <c r="H74" s="1">
        <v>61129</v>
      </c>
      <c r="I74" s="1" t="s">
        <v>519</v>
      </c>
    </row>
    <row r="75" spans="1:9" ht="15.75" x14ac:dyDescent="0.3">
      <c r="A75" s="61">
        <v>63</v>
      </c>
      <c r="B75" s="61" t="s">
        <v>666</v>
      </c>
      <c r="C75" s="61" t="s">
        <v>667</v>
      </c>
      <c r="D75" s="61" t="s">
        <v>546</v>
      </c>
      <c r="E75" s="62">
        <v>45</v>
      </c>
      <c r="F75" s="63">
        <v>466.45740000000001</v>
      </c>
      <c r="G75" s="64">
        <v>1.04E-2</v>
      </c>
      <c r="H75" s="1">
        <v>43936</v>
      </c>
      <c r="I75" s="1" t="s">
        <v>530</v>
      </c>
    </row>
    <row r="76" spans="1:9" ht="15.75" x14ac:dyDescent="0.3">
      <c r="A76" s="61">
        <v>64</v>
      </c>
      <c r="B76" s="61" t="s">
        <v>668</v>
      </c>
      <c r="C76" s="61" t="s">
        <v>669</v>
      </c>
      <c r="D76" s="61" t="s">
        <v>546</v>
      </c>
      <c r="E76" s="62">
        <v>30</v>
      </c>
      <c r="F76" s="63">
        <v>306.70867809999999</v>
      </c>
      <c r="G76" s="64">
        <v>6.8000000000000005E-3</v>
      </c>
      <c r="H76" s="1">
        <v>44630</v>
      </c>
      <c r="I76" s="1" t="s">
        <v>530</v>
      </c>
    </row>
    <row r="77" spans="1:9" ht="15.75" x14ac:dyDescent="0.3">
      <c r="A77" s="61">
        <v>65</v>
      </c>
      <c r="B77" s="61" t="s">
        <v>595</v>
      </c>
      <c r="C77" s="61" t="s">
        <v>670</v>
      </c>
      <c r="D77" s="61" t="s">
        <v>546</v>
      </c>
      <c r="E77" s="62">
        <v>1736927</v>
      </c>
      <c r="F77" s="63">
        <v>238.52381550000001</v>
      </c>
      <c r="G77" s="64">
        <v>5.3E-3</v>
      </c>
      <c r="H77" s="1">
        <v>45741</v>
      </c>
      <c r="I77" s="1" t="s">
        <v>530</v>
      </c>
    </row>
    <row r="78" spans="1:9" ht="15.75" x14ac:dyDescent="0.3">
      <c r="A78" s="65"/>
      <c r="B78" s="65" t="s">
        <v>158</v>
      </c>
      <c r="C78" s="65"/>
      <c r="D78" s="65"/>
      <c r="E78" s="65"/>
      <c r="F78" s="66">
        <v>25214.706033300001</v>
      </c>
      <c r="G78" s="67">
        <v>0.56140000000000001</v>
      </c>
    </row>
    <row r="80" spans="1:9" ht="15.75" x14ac:dyDescent="0.3">
      <c r="B80" s="59" t="s">
        <v>615</v>
      </c>
    </row>
    <row r="81" spans="1:9" ht="15.75" x14ac:dyDescent="0.3">
      <c r="A81" s="61">
        <v>66</v>
      </c>
      <c r="B81" s="61" t="s">
        <v>618</v>
      </c>
      <c r="C81" s="61" t="s">
        <v>621</v>
      </c>
      <c r="D81" s="61" t="s">
        <v>565</v>
      </c>
      <c r="E81" s="62">
        <v>24</v>
      </c>
      <c r="F81" s="63">
        <v>2619.9047999999998</v>
      </c>
      <c r="G81" s="64">
        <v>5.8299999999999998E-2</v>
      </c>
      <c r="H81" s="1">
        <v>44265</v>
      </c>
      <c r="I81" s="1" t="s">
        <v>530</v>
      </c>
    </row>
    <row r="82" spans="1:9" ht="15.75" x14ac:dyDescent="0.3">
      <c r="A82" s="61">
        <v>67</v>
      </c>
      <c r="B82" s="61" t="s">
        <v>616</v>
      </c>
      <c r="C82" s="61" t="s">
        <v>617</v>
      </c>
      <c r="D82" s="61" t="s">
        <v>546</v>
      </c>
      <c r="E82" s="62">
        <v>200</v>
      </c>
      <c r="F82" s="63">
        <v>2025.4435341999999</v>
      </c>
      <c r="G82" s="64">
        <v>4.5100000000000001E-2</v>
      </c>
      <c r="H82" s="1">
        <v>44061</v>
      </c>
      <c r="I82" s="1" t="s">
        <v>530</v>
      </c>
    </row>
    <row r="83" spans="1:9" ht="15.75" x14ac:dyDescent="0.3">
      <c r="A83" s="61">
        <v>68</v>
      </c>
      <c r="B83" s="61" t="s">
        <v>622</v>
      </c>
      <c r="C83" s="61" t="s">
        <v>623</v>
      </c>
      <c r="D83" s="61" t="s">
        <v>546</v>
      </c>
      <c r="E83" s="62">
        <v>150</v>
      </c>
      <c r="F83" s="63">
        <v>1692.3731918000001</v>
      </c>
      <c r="G83" s="64">
        <v>3.7699999999999997E-2</v>
      </c>
      <c r="H83" s="1">
        <v>44676</v>
      </c>
      <c r="I83" s="1" t="s">
        <v>530</v>
      </c>
    </row>
    <row r="84" spans="1:9" ht="15.75" x14ac:dyDescent="0.3">
      <c r="A84" s="65"/>
      <c r="B84" s="65" t="s">
        <v>158</v>
      </c>
      <c r="C84" s="65"/>
      <c r="D84" s="65"/>
      <c r="E84" s="65"/>
      <c r="F84" s="66">
        <v>6337.7215260000003</v>
      </c>
      <c r="G84" s="67">
        <v>0.1411</v>
      </c>
    </row>
    <row r="86" spans="1:9" ht="15.75" x14ac:dyDescent="0.3">
      <c r="B86" s="59" t="s">
        <v>164</v>
      </c>
    </row>
    <row r="87" spans="1:9" ht="15.75" x14ac:dyDescent="0.3">
      <c r="A87" s="61">
        <v>69</v>
      </c>
      <c r="B87" s="59" t="s">
        <v>165</v>
      </c>
      <c r="F87" s="63">
        <v>2755</v>
      </c>
      <c r="G87" s="64">
        <v>6.13E-2</v>
      </c>
      <c r="H87" s="1">
        <v>43132</v>
      </c>
    </row>
    <row r="88" spans="1:9" ht="15.75" x14ac:dyDescent="0.3">
      <c r="A88" s="65"/>
      <c r="B88" s="65" t="s">
        <v>158</v>
      </c>
      <c r="C88" s="65"/>
      <c r="D88" s="65"/>
      <c r="E88" s="65"/>
      <c r="F88" s="66">
        <v>2755</v>
      </c>
      <c r="G88" s="67">
        <v>6.13E-2</v>
      </c>
    </row>
    <row r="90" spans="1:9" ht="15.75" x14ac:dyDescent="0.3">
      <c r="B90" s="59" t="s">
        <v>166</v>
      </c>
    </row>
    <row r="91" spans="1:9" ht="15.75" x14ac:dyDescent="0.3">
      <c r="A91" s="61"/>
      <c r="B91" s="61" t="s">
        <v>167</v>
      </c>
      <c r="C91" s="61"/>
      <c r="D91" s="62"/>
      <c r="F91" s="63">
        <v>-179.50914790000388</v>
      </c>
      <c r="G91" s="64">
        <v>-3.7000000000000002E-3</v>
      </c>
    </row>
    <row r="92" spans="1:9" ht="15.75" x14ac:dyDescent="0.3">
      <c r="A92" s="65"/>
      <c r="B92" s="65" t="s">
        <v>158</v>
      </c>
      <c r="C92" s="65"/>
      <c r="D92" s="65"/>
      <c r="E92" s="65"/>
      <c r="F92" s="66">
        <v>-179.50914790000388</v>
      </c>
      <c r="G92" s="67">
        <v>-3.7000000000000002E-3</v>
      </c>
    </row>
    <row r="94" spans="1:9" ht="15.75" x14ac:dyDescent="0.3">
      <c r="A94" s="68"/>
      <c r="B94" s="68" t="s">
        <v>168</v>
      </c>
      <c r="C94" s="68"/>
      <c r="D94" s="68"/>
      <c r="E94" s="68"/>
      <c r="F94" s="69">
        <v>44922.539427399999</v>
      </c>
      <c r="G94" s="70">
        <v>1</v>
      </c>
    </row>
    <row r="95" spans="1:9" ht="15.75" x14ac:dyDescent="0.3">
      <c r="A95" s="61" t="s">
        <v>169</v>
      </c>
    </row>
    <row r="96" spans="1:9" ht="30" x14ac:dyDescent="0.3">
      <c r="A96" s="71">
        <v>1</v>
      </c>
      <c r="B96" s="71" t="s">
        <v>671</v>
      </c>
    </row>
    <row r="97" spans="1:2" ht="15.75" x14ac:dyDescent="0.3">
      <c r="A97" s="71">
        <v>2</v>
      </c>
      <c r="B97" s="71" t="s">
        <v>171</v>
      </c>
    </row>
    <row r="98" spans="1:2" ht="15.75" x14ac:dyDescent="0.3">
      <c r="A98" s="71">
        <v>3</v>
      </c>
      <c r="B98" s="71" t="s">
        <v>507</v>
      </c>
    </row>
    <row r="99" spans="1:2" ht="15.75" x14ac:dyDescent="0.3">
      <c r="A99" s="71">
        <v>4</v>
      </c>
      <c r="B99" s="71" t="s">
        <v>172</v>
      </c>
    </row>
    <row r="100" spans="1:2" ht="30" x14ac:dyDescent="0.3">
      <c r="A100" s="71">
        <v>5</v>
      </c>
      <c r="B100" s="71" t="s">
        <v>672</v>
      </c>
    </row>
    <row r="101" spans="1:2" ht="30" x14ac:dyDescent="0.3">
      <c r="A101" s="71">
        <v>6</v>
      </c>
      <c r="B101" s="71" t="s">
        <v>173</v>
      </c>
    </row>
  </sheetData>
  <mergeCells count="1">
    <mergeCell ref="B1:F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93"/>
  <sheetViews>
    <sheetView workbookViewId="0"/>
  </sheetViews>
  <sheetFormatPr defaultRowHeight="15" x14ac:dyDescent="0.25"/>
  <cols>
    <col min="1" max="1" width="8.140625" style="57" customWidth="1"/>
    <col min="2" max="2" width="53" style="57" customWidth="1"/>
    <col min="3" max="3" width="15.42578125" style="57" customWidth="1"/>
    <col min="4" max="4" width="32.140625" style="57" bestFit="1" customWidth="1"/>
    <col min="5" max="5" width="10.85546875" style="57" bestFit="1" customWidth="1"/>
    <col min="6" max="6" width="15.28515625" style="57" customWidth="1"/>
    <col min="7" max="7" width="9.7109375" style="57" customWidth="1"/>
    <col min="8" max="8" width="13.42578125" style="57" customWidth="1"/>
    <col min="9" max="9" width="14.5703125" style="57" bestFit="1" customWidth="1"/>
    <col min="10" max="10" width="28" style="57" customWidth="1"/>
    <col min="11" max="11" width="16" style="57" customWidth="1"/>
    <col min="12" max="16384" width="9.140625" style="57"/>
  </cols>
  <sheetData>
    <row r="1" spans="1:11" ht="18.75" x14ac:dyDescent="0.3">
      <c r="A1" s="58"/>
      <c r="B1" s="74" t="s">
        <v>0</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786541</v>
      </c>
      <c r="F8" s="63">
        <v>15775.652837</v>
      </c>
      <c r="G8" s="64">
        <v>6.3E-2</v>
      </c>
      <c r="J8" s="59" t="s">
        <v>174</v>
      </c>
      <c r="K8" s="59" t="s">
        <v>175</v>
      </c>
    </row>
    <row r="9" spans="1:11" ht="15.75" x14ac:dyDescent="0.3">
      <c r="A9" s="61">
        <v>2</v>
      </c>
      <c r="B9" s="61" t="s">
        <v>16</v>
      </c>
      <c r="C9" s="61" t="s">
        <v>17</v>
      </c>
      <c r="D9" s="61" t="s">
        <v>15</v>
      </c>
      <c r="E9" s="62">
        <v>2900271</v>
      </c>
      <c r="F9" s="63">
        <v>10278.560423999999</v>
      </c>
      <c r="G9" s="64">
        <v>4.0999999999999995E-2</v>
      </c>
      <c r="J9" s="57" t="s">
        <v>15</v>
      </c>
      <c r="K9" s="64">
        <v>0.20430000000000001</v>
      </c>
    </row>
    <row r="10" spans="1:11" ht="15.75" x14ac:dyDescent="0.3">
      <c r="A10" s="61">
        <v>3</v>
      </c>
      <c r="B10" s="61" t="s">
        <v>18</v>
      </c>
      <c r="C10" s="61" t="s">
        <v>19</v>
      </c>
      <c r="D10" s="61" t="s">
        <v>20</v>
      </c>
      <c r="E10" s="62">
        <v>534927</v>
      </c>
      <c r="F10" s="63">
        <v>8975.2726695000001</v>
      </c>
      <c r="G10" s="64">
        <v>3.5799999999999998E-2</v>
      </c>
      <c r="J10" s="57" t="s">
        <v>20</v>
      </c>
      <c r="K10" s="64">
        <v>9.6900000000000014E-2</v>
      </c>
    </row>
    <row r="11" spans="1:11" ht="15.75" x14ac:dyDescent="0.3">
      <c r="A11" s="61">
        <v>4</v>
      </c>
      <c r="B11" s="61" t="s">
        <v>21</v>
      </c>
      <c r="C11" s="61" t="s">
        <v>22</v>
      </c>
      <c r="D11" s="61" t="s">
        <v>15</v>
      </c>
      <c r="E11" s="62">
        <v>2371706</v>
      </c>
      <c r="F11" s="63">
        <v>8370.9363270000013</v>
      </c>
      <c r="G11" s="64">
        <v>3.3399999999999999E-2</v>
      </c>
      <c r="J11" s="57" t="s">
        <v>36</v>
      </c>
      <c r="K11" s="64">
        <v>6.720000000000001E-2</v>
      </c>
    </row>
    <row r="12" spans="1:11" ht="15.75" x14ac:dyDescent="0.3">
      <c r="A12" s="61">
        <v>5</v>
      </c>
      <c r="B12" s="61" t="s">
        <v>23</v>
      </c>
      <c r="C12" s="61" t="s">
        <v>24</v>
      </c>
      <c r="D12" s="61" t="s">
        <v>25</v>
      </c>
      <c r="E12" s="62">
        <v>2277063</v>
      </c>
      <c r="F12" s="63">
        <v>8171.2405755</v>
      </c>
      <c r="G12" s="64">
        <v>3.2599999999999997E-2</v>
      </c>
      <c r="J12" s="57" t="s">
        <v>61</v>
      </c>
      <c r="K12" s="64">
        <v>6.3799999999999996E-2</v>
      </c>
    </row>
    <row r="13" spans="1:11" ht="15.75" x14ac:dyDescent="0.3">
      <c r="A13" s="61">
        <v>6</v>
      </c>
      <c r="B13" s="61" t="s">
        <v>26</v>
      </c>
      <c r="C13" s="61" t="s">
        <v>27</v>
      </c>
      <c r="D13" s="61" t="s">
        <v>28</v>
      </c>
      <c r="E13" s="62">
        <v>1653669</v>
      </c>
      <c r="F13" s="63">
        <v>7914.4598339999993</v>
      </c>
      <c r="G13" s="64">
        <v>3.1600000000000003E-2</v>
      </c>
      <c r="J13" s="57" t="s">
        <v>33</v>
      </c>
      <c r="K13" s="64">
        <v>6.0700000000000004E-2</v>
      </c>
    </row>
    <row r="14" spans="1:11" ht="15.75" x14ac:dyDescent="0.3">
      <c r="A14" s="61">
        <v>7</v>
      </c>
      <c r="B14" s="61" t="s">
        <v>29</v>
      </c>
      <c r="C14" s="61" t="s">
        <v>30</v>
      </c>
      <c r="D14" s="61" t="s">
        <v>15</v>
      </c>
      <c r="E14" s="62">
        <v>2518086</v>
      </c>
      <c r="F14" s="63">
        <v>7887.9043949999996</v>
      </c>
      <c r="G14" s="64">
        <v>3.15E-2</v>
      </c>
      <c r="J14" s="57" t="s">
        <v>51</v>
      </c>
      <c r="K14" s="64">
        <v>5.1400000000000001E-2</v>
      </c>
    </row>
    <row r="15" spans="1:11" ht="15.75" x14ac:dyDescent="0.3">
      <c r="A15" s="61">
        <v>8</v>
      </c>
      <c r="B15" s="61" t="s">
        <v>31</v>
      </c>
      <c r="C15" s="61" t="s">
        <v>32</v>
      </c>
      <c r="D15" s="61" t="s">
        <v>33</v>
      </c>
      <c r="E15" s="62">
        <v>42911</v>
      </c>
      <c r="F15" s="63">
        <v>7383.3953929999998</v>
      </c>
      <c r="G15" s="64">
        <v>2.9500000000000002E-2</v>
      </c>
      <c r="J15" s="57" t="s">
        <v>28</v>
      </c>
      <c r="K15" s="64">
        <v>4.7600000000000003E-2</v>
      </c>
    </row>
    <row r="16" spans="1:11" ht="15.75" x14ac:dyDescent="0.3">
      <c r="A16" s="61">
        <v>9</v>
      </c>
      <c r="B16" s="61" t="s">
        <v>34</v>
      </c>
      <c r="C16" s="61" t="s">
        <v>35</v>
      </c>
      <c r="D16" s="61" t="s">
        <v>36</v>
      </c>
      <c r="E16" s="62">
        <v>505269</v>
      </c>
      <c r="F16" s="63">
        <v>7157.1353849999996</v>
      </c>
      <c r="G16" s="64">
        <v>2.86E-2</v>
      </c>
      <c r="J16" s="57" t="s">
        <v>64</v>
      </c>
      <c r="K16" s="64">
        <v>4.1700000000000001E-2</v>
      </c>
    </row>
    <row r="17" spans="1:11" ht="15.75" x14ac:dyDescent="0.3">
      <c r="A17" s="61">
        <v>10</v>
      </c>
      <c r="B17" s="61" t="s">
        <v>37</v>
      </c>
      <c r="C17" s="61" t="s">
        <v>38</v>
      </c>
      <c r="D17" s="61" t="s">
        <v>39</v>
      </c>
      <c r="E17" s="62">
        <v>68430</v>
      </c>
      <c r="F17" s="63">
        <v>6507.4877100000003</v>
      </c>
      <c r="G17" s="64">
        <v>2.6000000000000002E-2</v>
      </c>
      <c r="J17" s="57" t="s">
        <v>75</v>
      </c>
      <c r="K17" s="64">
        <v>0.04</v>
      </c>
    </row>
    <row r="18" spans="1:11" ht="15.75" x14ac:dyDescent="0.3">
      <c r="A18" s="61">
        <v>11</v>
      </c>
      <c r="B18" s="61" t="s">
        <v>40</v>
      </c>
      <c r="C18" s="61" t="s">
        <v>41</v>
      </c>
      <c r="D18" s="61" t="s">
        <v>42</v>
      </c>
      <c r="E18" s="62">
        <v>861995</v>
      </c>
      <c r="F18" s="63">
        <v>6077.4957475000001</v>
      </c>
      <c r="G18" s="64">
        <v>2.4300000000000002E-2</v>
      </c>
      <c r="J18" s="57" t="s">
        <v>48</v>
      </c>
      <c r="K18" s="64">
        <v>3.8399999999999997E-2</v>
      </c>
    </row>
    <row r="19" spans="1:11" ht="15.75" x14ac:dyDescent="0.3">
      <c r="A19" s="61">
        <v>12</v>
      </c>
      <c r="B19" s="61" t="s">
        <v>43</v>
      </c>
      <c r="C19" s="61" t="s">
        <v>44</v>
      </c>
      <c r="D19" s="61" t="s">
        <v>45</v>
      </c>
      <c r="E19" s="62">
        <v>2497562</v>
      </c>
      <c r="F19" s="63">
        <v>5833.0560510000005</v>
      </c>
      <c r="G19" s="64">
        <v>2.3300000000000001E-2</v>
      </c>
      <c r="J19" s="57" t="s">
        <v>45</v>
      </c>
      <c r="K19" s="64">
        <v>3.56E-2</v>
      </c>
    </row>
    <row r="20" spans="1:11" ht="15.75" x14ac:dyDescent="0.3">
      <c r="A20" s="61">
        <v>13</v>
      </c>
      <c r="B20" s="61" t="s">
        <v>46</v>
      </c>
      <c r="C20" s="61" t="s">
        <v>47</v>
      </c>
      <c r="D20" s="61" t="s">
        <v>48</v>
      </c>
      <c r="E20" s="62">
        <v>1401638</v>
      </c>
      <c r="F20" s="63">
        <v>5574.3143260000006</v>
      </c>
      <c r="G20" s="64">
        <v>2.23E-2</v>
      </c>
      <c r="J20" s="57" t="s">
        <v>39</v>
      </c>
      <c r="K20" s="64">
        <v>3.4500000000000003E-2</v>
      </c>
    </row>
    <row r="21" spans="1:11" ht="15.75" x14ac:dyDescent="0.3">
      <c r="A21" s="61">
        <v>14</v>
      </c>
      <c r="B21" s="61" t="s">
        <v>49</v>
      </c>
      <c r="C21" s="61" t="s">
        <v>50</v>
      </c>
      <c r="D21" s="61" t="s">
        <v>51</v>
      </c>
      <c r="E21" s="62">
        <v>450319</v>
      </c>
      <c r="F21" s="63">
        <v>5554.2345460000006</v>
      </c>
      <c r="G21" s="64">
        <v>2.2200000000000001E-2</v>
      </c>
      <c r="J21" s="57" t="s">
        <v>42</v>
      </c>
      <c r="K21" s="64">
        <v>3.39E-2</v>
      </c>
    </row>
    <row r="22" spans="1:11" ht="15.75" x14ac:dyDescent="0.3">
      <c r="A22" s="61">
        <v>15</v>
      </c>
      <c r="B22" s="61" t="s">
        <v>52</v>
      </c>
      <c r="C22" s="61" t="s">
        <v>53</v>
      </c>
      <c r="D22" s="61" t="s">
        <v>20</v>
      </c>
      <c r="E22" s="62">
        <v>102063</v>
      </c>
      <c r="F22" s="63">
        <v>4911.6287805000002</v>
      </c>
      <c r="G22" s="64">
        <v>1.9599999999999999E-2</v>
      </c>
      <c r="J22" s="57" t="s">
        <v>25</v>
      </c>
      <c r="K22" s="64">
        <v>3.2599999999999997E-2</v>
      </c>
    </row>
    <row r="23" spans="1:11" ht="15.75" x14ac:dyDescent="0.3">
      <c r="A23" s="61">
        <v>16</v>
      </c>
      <c r="B23" s="61" t="s">
        <v>54</v>
      </c>
      <c r="C23" s="61" t="s">
        <v>55</v>
      </c>
      <c r="D23" s="61" t="s">
        <v>36</v>
      </c>
      <c r="E23" s="62">
        <v>3978043</v>
      </c>
      <c r="F23" s="63">
        <v>4873.1026750000001</v>
      </c>
      <c r="G23" s="64">
        <v>1.95E-2</v>
      </c>
      <c r="J23" s="57" t="s">
        <v>91</v>
      </c>
      <c r="K23" s="64">
        <v>3.1800000000000002E-2</v>
      </c>
    </row>
    <row r="24" spans="1:11" ht="15.75" x14ac:dyDescent="0.3">
      <c r="A24" s="61">
        <v>17</v>
      </c>
      <c r="B24" s="61" t="s">
        <v>56</v>
      </c>
      <c r="C24" s="61" t="s">
        <v>57</v>
      </c>
      <c r="D24" s="61" t="s">
        <v>58</v>
      </c>
      <c r="E24" s="62">
        <v>858401</v>
      </c>
      <c r="F24" s="63">
        <v>4483.8576235</v>
      </c>
      <c r="G24" s="64">
        <v>1.7899999999999999E-2</v>
      </c>
      <c r="J24" s="57" t="s">
        <v>118</v>
      </c>
      <c r="K24" s="64">
        <v>2.64E-2</v>
      </c>
    </row>
    <row r="25" spans="1:11" ht="15.75" x14ac:dyDescent="0.3">
      <c r="A25" s="61">
        <v>18</v>
      </c>
      <c r="B25" s="61" t="s">
        <v>59</v>
      </c>
      <c r="C25" s="61" t="s">
        <v>60</v>
      </c>
      <c r="D25" s="61" t="s">
        <v>61</v>
      </c>
      <c r="E25" s="62">
        <v>1539405</v>
      </c>
      <c r="F25" s="63">
        <v>4177.94517</v>
      </c>
      <c r="G25" s="64">
        <v>1.67E-2</v>
      </c>
      <c r="J25" s="57" t="s">
        <v>58</v>
      </c>
      <c r="K25" s="64">
        <v>2.4799999999999999E-2</v>
      </c>
    </row>
    <row r="26" spans="1:11" ht="15.75" x14ac:dyDescent="0.3">
      <c r="A26" s="61">
        <v>19</v>
      </c>
      <c r="B26" s="61" t="s">
        <v>62</v>
      </c>
      <c r="C26" s="61" t="s">
        <v>63</v>
      </c>
      <c r="D26" s="61" t="s">
        <v>64</v>
      </c>
      <c r="E26" s="62">
        <v>574646</v>
      </c>
      <c r="F26" s="63">
        <v>4120.7864660000005</v>
      </c>
      <c r="G26" s="64">
        <v>1.6500000000000001E-2</v>
      </c>
      <c r="J26" s="57" t="s">
        <v>102</v>
      </c>
      <c r="K26" s="64">
        <v>1.6E-2</v>
      </c>
    </row>
    <row r="27" spans="1:11" ht="15.75" x14ac:dyDescent="0.3">
      <c r="A27" s="61">
        <v>20</v>
      </c>
      <c r="B27" s="61" t="s">
        <v>65</v>
      </c>
      <c r="C27" s="61" t="s">
        <v>66</v>
      </c>
      <c r="D27" s="61" t="s">
        <v>36</v>
      </c>
      <c r="E27" s="62">
        <v>996268</v>
      </c>
      <c r="F27" s="63">
        <v>4059.7921000000001</v>
      </c>
      <c r="G27" s="64">
        <v>1.6200000000000003E-2</v>
      </c>
      <c r="J27" s="57" t="s">
        <v>82</v>
      </c>
      <c r="K27" s="64">
        <v>1.4199999999999999E-2</v>
      </c>
    </row>
    <row r="28" spans="1:11" ht="15.75" x14ac:dyDescent="0.3">
      <c r="A28" s="61">
        <v>21</v>
      </c>
      <c r="B28" s="61" t="s">
        <v>67</v>
      </c>
      <c r="C28" s="61" t="s">
        <v>68</v>
      </c>
      <c r="D28" s="61" t="s">
        <v>28</v>
      </c>
      <c r="E28" s="62">
        <v>1974360</v>
      </c>
      <c r="F28" s="63">
        <v>4004.9892599999998</v>
      </c>
      <c r="G28" s="64">
        <v>1.6E-2</v>
      </c>
      <c r="J28" s="57" t="s">
        <v>115</v>
      </c>
      <c r="K28" s="64">
        <v>1.03E-2</v>
      </c>
    </row>
    <row r="29" spans="1:11" ht="15.75" x14ac:dyDescent="0.3">
      <c r="A29" s="61">
        <v>22</v>
      </c>
      <c r="B29" s="61" t="s">
        <v>69</v>
      </c>
      <c r="C29" s="61" t="s">
        <v>70</v>
      </c>
      <c r="D29" s="61" t="s">
        <v>15</v>
      </c>
      <c r="E29" s="62">
        <v>356774</v>
      </c>
      <c r="F29" s="63">
        <v>3956.4452730000003</v>
      </c>
      <c r="G29" s="64">
        <v>1.5800000000000002E-2</v>
      </c>
      <c r="J29" s="57" t="s">
        <v>137</v>
      </c>
      <c r="K29" s="64">
        <v>8.0000000000000002E-3</v>
      </c>
    </row>
    <row r="30" spans="1:11" ht="15.75" x14ac:dyDescent="0.3">
      <c r="A30" s="61">
        <v>23</v>
      </c>
      <c r="B30" s="61" t="s">
        <v>71</v>
      </c>
      <c r="C30" s="61" t="s">
        <v>72</v>
      </c>
      <c r="D30" s="61" t="s">
        <v>64</v>
      </c>
      <c r="E30" s="62">
        <v>585922</v>
      </c>
      <c r="F30" s="63">
        <v>3788.5716520000001</v>
      </c>
      <c r="G30" s="64">
        <v>1.5100000000000001E-2</v>
      </c>
      <c r="J30" s="57" t="s">
        <v>176</v>
      </c>
      <c r="K30" s="64">
        <v>1.9900000000000029E-2</v>
      </c>
    </row>
    <row r="31" spans="1:11" ht="15.75" x14ac:dyDescent="0.3">
      <c r="A31" s="61">
        <v>24</v>
      </c>
      <c r="B31" s="61" t="s">
        <v>73</v>
      </c>
      <c r="C31" s="61" t="s">
        <v>74</v>
      </c>
      <c r="D31" s="61" t="s">
        <v>75</v>
      </c>
      <c r="E31" s="62">
        <v>495332</v>
      </c>
      <c r="F31" s="63">
        <v>3779.3831599999999</v>
      </c>
      <c r="G31" s="64">
        <v>1.5100000000000001E-2</v>
      </c>
    </row>
    <row r="32" spans="1:11" ht="15.75" x14ac:dyDescent="0.3">
      <c r="A32" s="61">
        <v>25</v>
      </c>
      <c r="B32" s="61" t="s">
        <v>76</v>
      </c>
      <c r="C32" s="61" t="s">
        <v>77</v>
      </c>
      <c r="D32" s="61" t="s">
        <v>51</v>
      </c>
      <c r="E32" s="62">
        <v>1462760</v>
      </c>
      <c r="F32" s="63">
        <v>3727.8438599999999</v>
      </c>
      <c r="G32" s="64">
        <v>1.49E-2</v>
      </c>
    </row>
    <row r="33" spans="1:7" ht="15.75" x14ac:dyDescent="0.3">
      <c r="A33" s="61">
        <v>26</v>
      </c>
      <c r="B33" s="61" t="s">
        <v>78</v>
      </c>
      <c r="C33" s="61" t="s">
        <v>79</v>
      </c>
      <c r="D33" s="61" t="s">
        <v>51</v>
      </c>
      <c r="E33" s="62">
        <v>979233</v>
      </c>
      <c r="F33" s="63">
        <v>3582.0343139999995</v>
      </c>
      <c r="G33" s="64">
        <v>1.43E-2</v>
      </c>
    </row>
    <row r="34" spans="1:7" ht="15.75" x14ac:dyDescent="0.3">
      <c r="A34" s="61">
        <v>27</v>
      </c>
      <c r="B34" s="61" t="s">
        <v>80</v>
      </c>
      <c r="C34" s="61" t="s">
        <v>81</v>
      </c>
      <c r="D34" s="61" t="s">
        <v>82</v>
      </c>
      <c r="E34" s="62">
        <v>359654</v>
      </c>
      <c r="F34" s="63">
        <v>3548.1665370000001</v>
      </c>
      <c r="G34" s="64">
        <v>1.4199999999999999E-2</v>
      </c>
    </row>
    <row r="35" spans="1:7" ht="15.75" x14ac:dyDescent="0.3">
      <c r="A35" s="61">
        <v>28</v>
      </c>
      <c r="B35" s="61" t="s">
        <v>83</v>
      </c>
      <c r="C35" s="61" t="s">
        <v>84</v>
      </c>
      <c r="D35" s="61" t="s">
        <v>61</v>
      </c>
      <c r="E35" s="62">
        <v>253035</v>
      </c>
      <c r="F35" s="63">
        <v>3464.9347724999998</v>
      </c>
      <c r="G35" s="64">
        <v>1.38E-2</v>
      </c>
    </row>
    <row r="36" spans="1:7" ht="15.75" x14ac:dyDescent="0.3">
      <c r="A36" s="61">
        <v>29</v>
      </c>
      <c r="B36" s="61" t="s">
        <v>85</v>
      </c>
      <c r="C36" s="61" t="s">
        <v>86</v>
      </c>
      <c r="D36" s="61" t="s">
        <v>15</v>
      </c>
      <c r="E36" s="62">
        <v>184021</v>
      </c>
      <c r="F36" s="63">
        <v>3226.0721510000003</v>
      </c>
      <c r="G36" s="64">
        <v>1.29E-2</v>
      </c>
    </row>
    <row r="37" spans="1:7" ht="15.75" x14ac:dyDescent="0.3">
      <c r="A37" s="61">
        <v>30</v>
      </c>
      <c r="B37" s="61" t="s">
        <v>87</v>
      </c>
      <c r="C37" s="61" t="s">
        <v>88</v>
      </c>
      <c r="D37" s="61" t="s">
        <v>33</v>
      </c>
      <c r="E37" s="62">
        <v>71159</v>
      </c>
      <c r="F37" s="63">
        <v>3118.1873799999998</v>
      </c>
      <c r="G37" s="64">
        <v>1.24E-2</v>
      </c>
    </row>
    <row r="38" spans="1:7" ht="15.75" x14ac:dyDescent="0.3">
      <c r="A38" s="61">
        <v>31</v>
      </c>
      <c r="B38" s="61" t="s">
        <v>89</v>
      </c>
      <c r="C38" s="61" t="s">
        <v>90</v>
      </c>
      <c r="D38" s="61" t="s">
        <v>91</v>
      </c>
      <c r="E38" s="62">
        <v>886680</v>
      </c>
      <c r="F38" s="63">
        <v>3107.8134</v>
      </c>
      <c r="G38" s="64">
        <v>1.24E-2</v>
      </c>
    </row>
    <row r="39" spans="1:7" ht="15.75" x14ac:dyDescent="0.3">
      <c r="A39" s="61">
        <v>32</v>
      </c>
      <c r="B39" s="61" t="s">
        <v>92</v>
      </c>
      <c r="C39" s="61" t="s">
        <v>93</v>
      </c>
      <c r="D39" s="61" t="s">
        <v>91</v>
      </c>
      <c r="E39" s="62">
        <v>1003405</v>
      </c>
      <c r="F39" s="63">
        <v>3084.4669699999999</v>
      </c>
      <c r="G39" s="64">
        <v>1.23E-2</v>
      </c>
    </row>
    <row r="40" spans="1:7" ht="15.75" x14ac:dyDescent="0.3">
      <c r="A40" s="61">
        <v>33</v>
      </c>
      <c r="B40" s="61" t="s">
        <v>94</v>
      </c>
      <c r="C40" s="61" t="s">
        <v>95</v>
      </c>
      <c r="D40" s="61" t="s">
        <v>20</v>
      </c>
      <c r="E40" s="62">
        <v>293091</v>
      </c>
      <c r="F40" s="63">
        <v>3082.2915014999999</v>
      </c>
      <c r="G40" s="64">
        <v>1.23E-2</v>
      </c>
    </row>
    <row r="41" spans="1:7" ht="15.75" x14ac:dyDescent="0.3">
      <c r="A41" s="61">
        <v>34</v>
      </c>
      <c r="B41" s="61" t="s">
        <v>96</v>
      </c>
      <c r="C41" s="61" t="s">
        <v>97</v>
      </c>
      <c r="D41" s="61" t="s">
        <v>45</v>
      </c>
      <c r="E41" s="62">
        <v>1819332</v>
      </c>
      <c r="F41" s="63">
        <v>3081.0387419999997</v>
      </c>
      <c r="G41" s="64">
        <v>1.23E-2</v>
      </c>
    </row>
    <row r="42" spans="1:7" ht="15.75" x14ac:dyDescent="0.3">
      <c r="A42" s="61">
        <v>35</v>
      </c>
      <c r="B42" s="61" t="s">
        <v>98</v>
      </c>
      <c r="C42" s="61" t="s">
        <v>99</v>
      </c>
      <c r="D42" s="61" t="s">
        <v>61</v>
      </c>
      <c r="E42" s="62">
        <v>266483</v>
      </c>
      <c r="F42" s="63">
        <v>3006.7276889999998</v>
      </c>
      <c r="G42" s="64">
        <v>1.2E-2</v>
      </c>
    </row>
    <row r="43" spans="1:7" ht="15.75" x14ac:dyDescent="0.3">
      <c r="A43" s="61">
        <v>36</v>
      </c>
      <c r="B43" s="61" t="s">
        <v>100</v>
      </c>
      <c r="C43" s="61" t="s">
        <v>101</v>
      </c>
      <c r="D43" s="61" t="s">
        <v>102</v>
      </c>
      <c r="E43" s="62">
        <v>61594</v>
      </c>
      <c r="F43" s="63">
        <v>2803.2969250000001</v>
      </c>
      <c r="G43" s="64">
        <v>1.1200000000000002E-2</v>
      </c>
    </row>
    <row r="44" spans="1:7" ht="15.75" x14ac:dyDescent="0.3">
      <c r="A44" s="61">
        <v>37</v>
      </c>
      <c r="B44" s="61" t="s">
        <v>103</v>
      </c>
      <c r="C44" s="61" t="s">
        <v>104</v>
      </c>
      <c r="D44" s="61" t="s">
        <v>61</v>
      </c>
      <c r="E44" s="62">
        <v>537138</v>
      </c>
      <c r="F44" s="63">
        <v>2739.9409380000002</v>
      </c>
      <c r="G44" s="64">
        <v>1.09E-2</v>
      </c>
    </row>
    <row r="45" spans="1:7" ht="15.75" x14ac:dyDescent="0.3">
      <c r="A45" s="61">
        <v>38</v>
      </c>
      <c r="B45" s="61" t="s">
        <v>105</v>
      </c>
      <c r="C45" s="61" t="s">
        <v>106</v>
      </c>
      <c r="D45" s="61" t="s">
        <v>20</v>
      </c>
      <c r="E45" s="62">
        <v>336724</v>
      </c>
      <c r="F45" s="63">
        <v>2649.6811560000001</v>
      </c>
      <c r="G45" s="64">
        <v>1.06E-2</v>
      </c>
    </row>
    <row r="46" spans="1:7" ht="15.75" x14ac:dyDescent="0.3">
      <c r="A46" s="61">
        <v>39</v>
      </c>
      <c r="B46" s="61" t="s">
        <v>107</v>
      </c>
      <c r="C46" s="61" t="s">
        <v>108</v>
      </c>
      <c r="D46" s="61" t="s">
        <v>33</v>
      </c>
      <c r="E46" s="62">
        <v>89750</v>
      </c>
      <c r="F46" s="63">
        <v>2634.3868750000001</v>
      </c>
      <c r="G46" s="64">
        <v>1.0500000000000001E-2</v>
      </c>
    </row>
    <row r="47" spans="1:7" ht="15.75" x14ac:dyDescent="0.3">
      <c r="A47" s="61">
        <v>40</v>
      </c>
      <c r="B47" s="61" t="s">
        <v>109</v>
      </c>
      <c r="C47" s="61" t="s">
        <v>110</v>
      </c>
      <c r="D47" s="61" t="s">
        <v>75</v>
      </c>
      <c r="E47" s="62">
        <v>119347</v>
      </c>
      <c r="F47" s="63">
        <v>2624.1421624999998</v>
      </c>
      <c r="G47" s="64">
        <v>1.0500000000000001E-2</v>
      </c>
    </row>
    <row r="48" spans="1:7" ht="15.75" x14ac:dyDescent="0.3">
      <c r="A48" s="61">
        <v>41</v>
      </c>
      <c r="B48" s="61" t="s">
        <v>111</v>
      </c>
      <c r="C48" s="61" t="s">
        <v>112</v>
      </c>
      <c r="D48" s="61" t="s">
        <v>61</v>
      </c>
      <c r="E48" s="62">
        <v>80365</v>
      </c>
      <c r="F48" s="63">
        <v>2611.6615875000002</v>
      </c>
      <c r="G48" s="64">
        <v>1.04E-2</v>
      </c>
    </row>
    <row r="49" spans="1:7" ht="15.75" x14ac:dyDescent="0.3">
      <c r="A49" s="61">
        <v>42</v>
      </c>
      <c r="B49" s="61" t="s">
        <v>113</v>
      </c>
      <c r="C49" s="61" t="s">
        <v>114</v>
      </c>
      <c r="D49" s="61" t="s">
        <v>115</v>
      </c>
      <c r="E49" s="62">
        <v>935428</v>
      </c>
      <c r="F49" s="63">
        <v>2590.6678459999998</v>
      </c>
      <c r="G49" s="64">
        <v>1.03E-2</v>
      </c>
    </row>
    <row r="50" spans="1:7" ht="15.75" x14ac:dyDescent="0.3">
      <c r="A50" s="61">
        <v>43</v>
      </c>
      <c r="B50" s="61" t="s">
        <v>116</v>
      </c>
      <c r="C50" s="61" t="s">
        <v>117</v>
      </c>
      <c r="D50" s="61" t="s">
        <v>118</v>
      </c>
      <c r="E50" s="62">
        <v>143663</v>
      </c>
      <c r="F50" s="63">
        <v>2562.1577735000001</v>
      </c>
      <c r="G50" s="64">
        <v>1.0200000000000001E-2</v>
      </c>
    </row>
    <row r="51" spans="1:7" ht="15.75" x14ac:dyDescent="0.3">
      <c r="A51" s="61">
        <v>44</v>
      </c>
      <c r="B51" s="61" t="s">
        <v>119</v>
      </c>
      <c r="C51" s="61" t="s">
        <v>120</v>
      </c>
      <c r="D51" s="61" t="s">
        <v>64</v>
      </c>
      <c r="E51" s="62">
        <v>344697</v>
      </c>
      <c r="F51" s="63">
        <v>2533.6952984999998</v>
      </c>
      <c r="G51" s="64">
        <v>1.01E-2</v>
      </c>
    </row>
    <row r="52" spans="1:7" ht="15.75" x14ac:dyDescent="0.3">
      <c r="A52" s="61">
        <v>45</v>
      </c>
      <c r="B52" s="61" t="s">
        <v>121</v>
      </c>
      <c r="C52" s="61" t="s">
        <v>122</v>
      </c>
      <c r="D52" s="61" t="s">
        <v>48</v>
      </c>
      <c r="E52" s="62">
        <v>453780</v>
      </c>
      <c r="F52" s="63">
        <v>2233.95894</v>
      </c>
      <c r="G52" s="64">
        <v>8.8999999999999999E-3</v>
      </c>
    </row>
    <row r="53" spans="1:7" ht="15.75" x14ac:dyDescent="0.3">
      <c r="A53" s="61">
        <v>46</v>
      </c>
      <c r="B53" s="61" t="s">
        <v>123</v>
      </c>
      <c r="C53" s="61" t="s">
        <v>124</v>
      </c>
      <c r="D53" s="61" t="s">
        <v>118</v>
      </c>
      <c r="E53" s="62">
        <v>614956</v>
      </c>
      <c r="F53" s="63">
        <v>2157.8806039999999</v>
      </c>
      <c r="G53" s="64">
        <v>8.6E-3</v>
      </c>
    </row>
    <row r="54" spans="1:7" ht="15.75" x14ac:dyDescent="0.3">
      <c r="A54" s="61">
        <v>47</v>
      </c>
      <c r="B54" s="61" t="s">
        <v>125</v>
      </c>
      <c r="C54" s="61" t="s">
        <v>126</v>
      </c>
      <c r="D54" s="61" t="s">
        <v>75</v>
      </c>
      <c r="E54" s="62">
        <v>207078</v>
      </c>
      <c r="F54" s="63">
        <v>2152.3687319999999</v>
      </c>
      <c r="G54" s="64">
        <v>8.6E-3</v>
      </c>
    </row>
    <row r="55" spans="1:7" ht="15.75" x14ac:dyDescent="0.3">
      <c r="A55" s="61">
        <v>48</v>
      </c>
      <c r="B55" s="61" t="s">
        <v>127</v>
      </c>
      <c r="C55" s="61" t="s">
        <v>128</v>
      </c>
      <c r="D55" s="61" t="s">
        <v>39</v>
      </c>
      <c r="E55" s="62">
        <v>1696566</v>
      </c>
      <c r="F55" s="63">
        <v>2139.3697259999999</v>
      </c>
      <c r="G55" s="64">
        <v>8.5000000000000006E-3</v>
      </c>
    </row>
    <row r="56" spans="1:7" ht="15.75" x14ac:dyDescent="0.3">
      <c r="A56" s="61">
        <v>49</v>
      </c>
      <c r="B56" s="61" t="s">
        <v>129</v>
      </c>
      <c r="C56" s="61" t="s">
        <v>130</v>
      </c>
      <c r="D56" s="61" t="s">
        <v>20</v>
      </c>
      <c r="E56" s="62">
        <v>453231</v>
      </c>
      <c r="F56" s="63">
        <v>2120.6678489999999</v>
      </c>
      <c r="G56" s="64">
        <v>8.5000000000000006E-3</v>
      </c>
    </row>
    <row r="57" spans="1:7" ht="15.75" x14ac:dyDescent="0.3">
      <c r="A57" s="61">
        <v>50</v>
      </c>
      <c r="B57" s="61" t="s">
        <v>131</v>
      </c>
      <c r="C57" s="61" t="s">
        <v>132</v>
      </c>
      <c r="D57" s="61" t="s">
        <v>42</v>
      </c>
      <c r="E57" s="62">
        <v>554784</v>
      </c>
      <c r="F57" s="63">
        <v>2088.2069759999999</v>
      </c>
      <c r="G57" s="64">
        <v>8.3000000000000001E-3</v>
      </c>
    </row>
    <row r="58" spans="1:7" ht="15.75" x14ac:dyDescent="0.3">
      <c r="A58" s="61">
        <v>51</v>
      </c>
      <c r="B58" s="61" t="s">
        <v>133</v>
      </c>
      <c r="C58" s="61" t="s">
        <v>134</v>
      </c>
      <c r="D58" s="61" t="s">
        <v>33</v>
      </c>
      <c r="E58" s="62">
        <v>275000</v>
      </c>
      <c r="F58" s="63">
        <v>2085.1875</v>
      </c>
      <c r="G58" s="64">
        <v>8.3000000000000001E-3</v>
      </c>
    </row>
    <row r="59" spans="1:7" ht="15.75" x14ac:dyDescent="0.3">
      <c r="A59" s="61">
        <v>52</v>
      </c>
      <c r="B59" s="61" t="s">
        <v>135</v>
      </c>
      <c r="C59" s="61" t="s">
        <v>136</v>
      </c>
      <c r="D59" s="61" t="s">
        <v>137</v>
      </c>
      <c r="E59" s="62">
        <v>436211</v>
      </c>
      <c r="F59" s="63">
        <v>2009.187866</v>
      </c>
      <c r="G59" s="64">
        <v>8.0000000000000002E-3</v>
      </c>
    </row>
    <row r="60" spans="1:7" ht="15.75" x14ac:dyDescent="0.3">
      <c r="A60" s="61">
        <v>53</v>
      </c>
      <c r="B60" s="61" t="s">
        <v>138</v>
      </c>
      <c r="C60" s="61" t="s">
        <v>139</v>
      </c>
      <c r="D60" s="61" t="s">
        <v>118</v>
      </c>
      <c r="E60" s="62">
        <v>2751032</v>
      </c>
      <c r="F60" s="63">
        <v>1899.5875959999998</v>
      </c>
      <c r="G60" s="64">
        <v>7.6E-3</v>
      </c>
    </row>
    <row r="61" spans="1:7" ht="15.75" x14ac:dyDescent="0.3">
      <c r="A61" s="61">
        <v>54</v>
      </c>
      <c r="B61" s="61" t="s">
        <v>140</v>
      </c>
      <c r="C61" s="61" t="s">
        <v>141</v>
      </c>
      <c r="D61" s="61" t="s">
        <v>48</v>
      </c>
      <c r="E61" s="62">
        <v>431385</v>
      </c>
      <c r="F61" s="63">
        <v>1801.4637600000001</v>
      </c>
      <c r="G61" s="64">
        <v>7.1999999999999998E-3</v>
      </c>
    </row>
    <row r="62" spans="1:7" ht="15.75" x14ac:dyDescent="0.3">
      <c r="A62" s="61">
        <v>55</v>
      </c>
      <c r="B62" s="61" t="s">
        <v>142</v>
      </c>
      <c r="C62" s="61" t="s">
        <v>143</v>
      </c>
      <c r="D62" s="61" t="s">
        <v>91</v>
      </c>
      <c r="E62" s="62">
        <v>194652</v>
      </c>
      <c r="F62" s="63">
        <v>1770.8465699999999</v>
      </c>
      <c r="G62" s="64">
        <v>7.0999999999999995E-3</v>
      </c>
    </row>
    <row r="63" spans="1:7" ht="15.75" x14ac:dyDescent="0.3">
      <c r="A63" s="61">
        <v>56</v>
      </c>
      <c r="B63" s="61" t="s">
        <v>144</v>
      </c>
      <c r="C63" s="61" t="s">
        <v>145</v>
      </c>
      <c r="D63" s="61" t="s">
        <v>58</v>
      </c>
      <c r="E63" s="62">
        <v>46334</v>
      </c>
      <c r="F63" s="63">
        <v>1737.687169</v>
      </c>
      <c r="G63" s="64">
        <v>6.8999999999999999E-3</v>
      </c>
    </row>
    <row r="64" spans="1:7" ht="15.75" x14ac:dyDescent="0.3">
      <c r="A64" s="61">
        <v>57</v>
      </c>
      <c r="B64" s="61" t="s">
        <v>146</v>
      </c>
      <c r="C64" s="61" t="s">
        <v>147</v>
      </c>
      <c r="D64" s="61" t="s">
        <v>15</v>
      </c>
      <c r="E64" s="62">
        <v>980899</v>
      </c>
      <c r="F64" s="63">
        <v>1680.7704365</v>
      </c>
      <c r="G64" s="64">
        <v>6.7000000000000002E-3</v>
      </c>
    </row>
    <row r="65" spans="1:8" ht="15.75" x14ac:dyDescent="0.3">
      <c r="A65" s="61">
        <v>58</v>
      </c>
      <c r="B65" s="61" t="s">
        <v>148</v>
      </c>
      <c r="C65" s="61" t="s">
        <v>149</v>
      </c>
      <c r="D65" s="61" t="s">
        <v>20</v>
      </c>
      <c r="E65" s="62">
        <v>384436</v>
      </c>
      <c r="F65" s="63">
        <v>1641.5417199999999</v>
      </c>
      <c r="G65" s="64">
        <v>6.6E-3</v>
      </c>
    </row>
    <row r="66" spans="1:8" ht="15.75" x14ac:dyDescent="0.3">
      <c r="A66" s="61">
        <v>59</v>
      </c>
      <c r="B66" s="61" t="s">
        <v>150</v>
      </c>
      <c r="C66" s="61" t="s">
        <v>151</v>
      </c>
      <c r="D66" s="61" t="s">
        <v>75</v>
      </c>
      <c r="E66" s="62">
        <v>249742</v>
      </c>
      <c r="F66" s="63">
        <v>1448.253858</v>
      </c>
      <c r="G66" s="64">
        <v>5.7999999999999996E-3</v>
      </c>
    </row>
    <row r="67" spans="1:8" ht="15.75" x14ac:dyDescent="0.3">
      <c r="A67" s="61">
        <v>60</v>
      </c>
      <c r="B67" s="61" t="s">
        <v>152</v>
      </c>
      <c r="C67" s="61" t="s">
        <v>153</v>
      </c>
      <c r="D67" s="61" t="s">
        <v>102</v>
      </c>
      <c r="E67" s="62">
        <v>276556</v>
      </c>
      <c r="F67" s="63">
        <v>1207.9966079999999</v>
      </c>
      <c r="G67" s="64">
        <v>4.7999999999999996E-3</v>
      </c>
    </row>
    <row r="68" spans="1:8" ht="15.75" x14ac:dyDescent="0.3">
      <c r="A68" s="61">
        <v>61</v>
      </c>
      <c r="B68" s="61" t="s">
        <v>154</v>
      </c>
      <c r="C68" s="61" t="s">
        <v>155</v>
      </c>
      <c r="D68" s="61" t="s">
        <v>20</v>
      </c>
      <c r="E68" s="62">
        <v>138916</v>
      </c>
      <c r="F68" s="63">
        <v>873.64272400000004</v>
      </c>
      <c r="G68" s="64">
        <v>3.4999999999999996E-3</v>
      </c>
    </row>
    <row r="69" spans="1:8" ht="15.75" x14ac:dyDescent="0.3">
      <c r="A69" s="61">
        <v>62</v>
      </c>
      <c r="B69" s="61" t="s">
        <v>156</v>
      </c>
      <c r="C69" s="61" t="s">
        <v>157</v>
      </c>
      <c r="D69" s="61" t="s">
        <v>36</v>
      </c>
      <c r="E69" s="62">
        <v>205605</v>
      </c>
      <c r="F69" s="63">
        <v>722.80437749999999</v>
      </c>
      <c r="G69" s="64">
        <v>2.8999999999999998E-3</v>
      </c>
    </row>
    <row r="70" spans="1:8" ht="15.75" x14ac:dyDescent="0.3">
      <c r="A70" s="61">
        <v>63</v>
      </c>
      <c r="B70" s="61" t="s">
        <v>1690</v>
      </c>
      <c r="C70" s="61"/>
      <c r="D70" s="61" t="s">
        <v>42</v>
      </c>
      <c r="E70" s="62">
        <v>137919</v>
      </c>
      <c r="F70" s="63">
        <v>269.0110095</v>
      </c>
      <c r="G70" s="64">
        <v>1.1000000000000001E-3</v>
      </c>
    </row>
    <row r="71" spans="1:8" ht="15.75" x14ac:dyDescent="0.3">
      <c r="A71" s="61">
        <v>64</v>
      </c>
      <c r="B71" s="61" t="s">
        <v>1691</v>
      </c>
      <c r="C71" s="61"/>
      <c r="D71" s="61" t="s">
        <v>42</v>
      </c>
      <c r="E71" s="62">
        <v>68959</v>
      </c>
      <c r="F71" s="63">
        <v>62.097579500000002</v>
      </c>
      <c r="G71" s="64">
        <v>2.0000000000000001E-4</v>
      </c>
    </row>
    <row r="72" spans="1:8" ht="15.75" x14ac:dyDescent="0.3">
      <c r="A72" s="65"/>
      <c r="B72" s="65" t="s">
        <v>158</v>
      </c>
      <c r="C72" s="65"/>
      <c r="D72" s="65"/>
      <c r="E72" s="65"/>
      <c r="F72" s="66">
        <v>245499.38786050011</v>
      </c>
      <c r="G72" s="67">
        <v>0.98009999999999997</v>
      </c>
    </row>
    <row r="74" spans="1:8" ht="15.75" x14ac:dyDescent="0.3">
      <c r="B74" s="59" t="s">
        <v>159</v>
      </c>
    </row>
    <row r="75" spans="1:8" ht="15.75" x14ac:dyDescent="0.3">
      <c r="A75" s="61">
        <v>65</v>
      </c>
      <c r="B75" s="61" t="s">
        <v>163</v>
      </c>
      <c r="C75" s="61"/>
      <c r="D75" s="61" t="s">
        <v>115</v>
      </c>
      <c r="E75" s="62">
        <v>25000</v>
      </c>
      <c r="F75" s="63">
        <v>0</v>
      </c>
      <c r="G75" s="64" t="s">
        <v>162</v>
      </c>
    </row>
    <row r="76" spans="1:8" ht="15.75" x14ac:dyDescent="0.3">
      <c r="A76" s="61">
        <v>66</v>
      </c>
      <c r="B76" s="61" t="s">
        <v>160</v>
      </c>
      <c r="C76" s="61" t="s">
        <v>161</v>
      </c>
      <c r="D76" s="61" t="s">
        <v>82</v>
      </c>
      <c r="E76" s="62">
        <v>122549</v>
      </c>
      <c r="F76" s="63">
        <v>0</v>
      </c>
      <c r="G76" s="64" t="s">
        <v>162</v>
      </c>
    </row>
    <row r="77" spans="1:8" ht="15.75" x14ac:dyDescent="0.3">
      <c r="A77" s="65"/>
      <c r="B77" s="65" t="s">
        <v>158</v>
      </c>
      <c r="C77" s="65"/>
      <c r="D77" s="65"/>
      <c r="E77" s="65"/>
      <c r="F77" s="66">
        <v>0</v>
      </c>
      <c r="G77" s="67" t="s">
        <v>162</v>
      </c>
    </row>
    <row r="79" spans="1:8" ht="15.75" x14ac:dyDescent="0.3">
      <c r="B79" s="59" t="s">
        <v>164</v>
      </c>
    </row>
    <row r="80" spans="1:8" ht="15.75" x14ac:dyDescent="0.3">
      <c r="A80" s="61">
        <v>67</v>
      </c>
      <c r="B80" s="59" t="s">
        <v>165</v>
      </c>
      <c r="F80" s="63">
        <v>3950</v>
      </c>
      <c r="G80" s="64">
        <v>1.5800000000000002E-2</v>
      </c>
      <c r="H80" s="1">
        <v>43132</v>
      </c>
    </row>
    <row r="81" spans="1:7" ht="15.75" x14ac:dyDescent="0.3">
      <c r="A81" s="65"/>
      <c r="B81" s="65" t="s">
        <v>158</v>
      </c>
      <c r="C81" s="65"/>
      <c r="D81" s="65"/>
      <c r="E81" s="65"/>
      <c r="F81" s="66">
        <v>3950</v>
      </c>
      <c r="G81" s="67">
        <v>1.5800000000000002E-2</v>
      </c>
    </row>
    <row r="83" spans="1:7" ht="15.75" x14ac:dyDescent="0.3">
      <c r="B83" s="59" t="s">
        <v>166</v>
      </c>
    </row>
    <row r="84" spans="1:7" ht="15.75" x14ac:dyDescent="0.3">
      <c r="A84" s="61"/>
      <c r="B84" s="61" t="s">
        <v>167</v>
      </c>
      <c r="C84" s="61"/>
      <c r="D84" s="62"/>
      <c r="F84" s="63">
        <v>1043.8358027999057</v>
      </c>
      <c r="G84" s="64">
        <v>4.0999999999999995E-3</v>
      </c>
    </row>
    <row r="85" spans="1:7" ht="15.75" x14ac:dyDescent="0.3">
      <c r="A85" s="65"/>
      <c r="B85" s="65" t="s">
        <v>158</v>
      </c>
      <c r="C85" s="65"/>
      <c r="D85" s="65"/>
      <c r="E85" s="65"/>
      <c r="F85" s="66">
        <v>1043.8358027999057</v>
      </c>
      <c r="G85" s="67">
        <v>4.0999999999999995E-3</v>
      </c>
    </row>
    <row r="87" spans="1:7" ht="15.75" x14ac:dyDescent="0.3">
      <c r="A87" s="68"/>
      <c r="B87" s="68" t="s">
        <v>168</v>
      </c>
      <c r="C87" s="68"/>
      <c r="D87" s="68"/>
      <c r="E87" s="68"/>
      <c r="F87" s="69">
        <v>250493.22366330001</v>
      </c>
      <c r="G87" s="70">
        <v>1</v>
      </c>
    </row>
    <row r="88" spans="1:7" ht="15.75" x14ac:dyDescent="0.3">
      <c r="A88" s="61" t="s">
        <v>169</v>
      </c>
    </row>
    <row r="89" spans="1:7" ht="30" x14ac:dyDescent="0.3">
      <c r="A89" s="71">
        <v>1</v>
      </c>
      <c r="B89" s="71" t="s">
        <v>170</v>
      </c>
    </row>
    <row r="90" spans="1:7" ht="15.75" x14ac:dyDescent="0.3">
      <c r="A90" s="71">
        <v>2</v>
      </c>
      <c r="B90" s="71" t="s">
        <v>171</v>
      </c>
    </row>
    <row r="91" spans="1:7" ht="15.75" x14ac:dyDescent="0.3">
      <c r="A91" s="71">
        <v>3</v>
      </c>
      <c r="B91" s="71" t="s">
        <v>507</v>
      </c>
    </row>
    <row r="92" spans="1:7" ht="15.75" x14ac:dyDescent="0.3">
      <c r="A92" s="71">
        <v>4</v>
      </c>
      <c r="B92" s="71" t="s">
        <v>172</v>
      </c>
    </row>
    <row r="93" spans="1:7" ht="30" x14ac:dyDescent="0.3">
      <c r="A93" s="71">
        <v>5</v>
      </c>
      <c r="B93" s="71" t="s">
        <v>173</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60"/>
  <sheetViews>
    <sheetView workbookViewId="0"/>
  </sheetViews>
  <sheetFormatPr defaultRowHeight="15" x14ac:dyDescent="0.25"/>
  <cols>
    <col min="1" max="1" width="8.140625" style="57" customWidth="1"/>
    <col min="2" max="2" width="53" style="57" customWidth="1"/>
    <col min="3" max="3" width="15.42578125" style="57" customWidth="1"/>
    <col min="4" max="4" width="21.42578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373</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1873183</v>
      </c>
      <c r="F8" s="63">
        <v>37570.431430999997</v>
      </c>
      <c r="G8" s="64">
        <v>0.113</v>
      </c>
      <c r="J8" s="59" t="s">
        <v>174</v>
      </c>
      <c r="K8" s="59" t="s">
        <v>175</v>
      </c>
    </row>
    <row r="9" spans="1:11" ht="15.75" x14ac:dyDescent="0.3">
      <c r="A9" s="61">
        <v>2</v>
      </c>
      <c r="B9" s="61" t="s">
        <v>37</v>
      </c>
      <c r="C9" s="61" t="s">
        <v>38</v>
      </c>
      <c r="D9" s="61" t="s">
        <v>39</v>
      </c>
      <c r="E9" s="62">
        <v>328465</v>
      </c>
      <c r="F9" s="63">
        <v>31236.036104999999</v>
      </c>
      <c r="G9" s="64">
        <v>9.3900000000000011E-2</v>
      </c>
      <c r="J9" s="57" t="s">
        <v>15</v>
      </c>
      <c r="K9" s="64">
        <v>0.27390000000000003</v>
      </c>
    </row>
    <row r="10" spans="1:11" ht="15.75" x14ac:dyDescent="0.3">
      <c r="A10" s="61">
        <v>3</v>
      </c>
      <c r="B10" s="61" t="s">
        <v>252</v>
      </c>
      <c r="C10" s="61" t="s">
        <v>253</v>
      </c>
      <c r="D10" s="61" t="s">
        <v>48</v>
      </c>
      <c r="E10" s="62">
        <v>2276744</v>
      </c>
      <c r="F10" s="63">
        <v>21886.340071999999</v>
      </c>
      <c r="G10" s="64">
        <v>6.5799999999999997E-2</v>
      </c>
      <c r="J10" s="57" t="s">
        <v>39</v>
      </c>
      <c r="K10" s="64">
        <v>0.14470000000000002</v>
      </c>
    </row>
    <row r="11" spans="1:11" ht="15.75" x14ac:dyDescent="0.3">
      <c r="A11" s="61">
        <v>4</v>
      </c>
      <c r="B11" s="61" t="s">
        <v>34</v>
      </c>
      <c r="C11" s="61" t="s">
        <v>35</v>
      </c>
      <c r="D11" s="61" t="s">
        <v>36</v>
      </c>
      <c r="E11" s="62">
        <v>1379982</v>
      </c>
      <c r="F11" s="63">
        <v>19547.445029999999</v>
      </c>
      <c r="G11" s="64">
        <v>5.8799999999999998E-2</v>
      </c>
      <c r="J11" s="57" t="s">
        <v>20</v>
      </c>
      <c r="K11" s="64">
        <v>0.13650000000000001</v>
      </c>
    </row>
    <row r="12" spans="1:11" ht="15.75" x14ac:dyDescent="0.3">
      <c r="A12" s="61">
        <v>5</v>
      </c>
      <c r="B12" s="61" t="s">
        <v>85</v>
      </c>
      <c r="C12" s="61" t="s">
        <v>86</v>
      </c>
      <c r="D12" s="61" t="s">
        <v>15</v>
      </c>
      <c r="E12" s="62">
        <v>796913</v>
      </c>
      <c r="F12" s="63">
        <v>13970.681802999999</v>
      </c>
      <c r="G12" s="64">
        <v>4.2000000000000003E-2</v>
      </c>
      <c r="J12" s="57" t="s">
        <v>48</v>
      </c>
      <c r="K12" s="64">
        <v>0.12079999999999999</v>
      </c>
    </row>
    <row r="13" spans="1:11" ht="15.75" x14ac:dyDescent="0.3">
      <c r="A13" s="61">
        <v>6</v>
      </c>
      <c r="B13" s="61" t="s">
        <v>374</v>
      </c>
      <c r="C13" s="61" t="s">
        <v>375</v>
      </c>
      <c r="D13" s="61" t="s">
        <v>20</v>
      </c>
      <c r="E13" s="62">
        <v>698152</v>
      </c>
      <c r="F13" s="63">
        <v>13657.947575999999</v>
      </c>
      <c r="G13" s="64">
        <v>4.1100000000000005E-2</v>
      </c>
      <c r="J13" s="57" t="s">
        <v>36</v>
      </c>
      <c r="K13" s="64">
        <v>5.8799999999999998E-2</v>
      </c>
    </row>
    <row r="14" spans="1:11" ht="15.75" x14ac:dyDescent="0.3">
      <c r="A14" s="61">
        <v>7</v>
      </c>
      <c r="B14" s="61" t="s">
        <v>18</v>
      </c>
      <c r="C14" s="61" t="s">
        <v>19</v>
      </c>
      <c r="D14" s="61" t="s">
        <v>20</v>
      </c>
      <c r="E14" s="62">
        <v>720227</v>
      </c>
      <c r="F14" s="63">
        <v>12084.328719500001</v>
      </c>
      <c r="G14" s="64">
        <v>3.6299999999999999E-2</v>
      </c>
      <c r="J14" s="57" t="s">
        <v>186</v>
      </c>
      <c r="K14" s="64">
        <v>5.04E-2</v>
      </c>
    </row>
    <row r="15" spans="1:11" ht="15.75" x14ac:dyDescent="0.3">
      <c r="A15" s="61">
        <v>8</v>
      </c>
      <c r="B15" s="61" t="s">
        <v>59</v>
      </c>
      <c r="C15" s="61" t="s">
        <v>60</v>
      </c>
      <c r="D15" s="61" t="s">
        <v>61</v>
      </c>
      <c r="E15" s="62">
        <v>4359024</v>
      </c>
      <c r="F15" s="63">
        <v>11830.391135999998</v>
      </c>
      <c r="G15" s="64">
        <v>3.56E-2</v>
      </c>
      <c r="J15" s="57" t="s">
        <v>33</v>
      </c>
      <c r="K15" s="64">
        <v>3.7599999999999995E-2</v>
      </c>
    </row>
    <row r="16" spans="1:11" ht="15.75" x14ac:dyDescent="0.3">
      <c r="A16" s="61">
        <v>9</v>
      </c>
      <c r="B16" s="61" t="s">
        <v>121</v>
      </c>
      <c r="C16" s="61" t="s">
        <v>122</v>
      </c>
      <c r="D16" s="61" t="s">
        <v>48</v>
      </c>
      <c r="E16" s="62">
        <v>2182038</v>
      </c>
      <c r="F16" s="63">
        <v>10742.173074</v>
      </c>
      <c r="G16" s="64">
        <v>3.2300000000000002E-2</v>
      </c>
      <c r="J16" s="57" t="s">
        <v>61</v>
      </c>
      <c r="K16" s="64">
        <v>3.56E-2</v>
      </c>
    </row>
    <row r="17" spans="1:11" ht="15.75" x14ac:dyDescent="0.3">
      <c r="A17" s="61">
        <v>10</v>
      </c>
      <c r="B17" s="61" t="s">
        <v>21</v>
      </c>
      <c r="C17" s="61" t="s">
        <v>22</v>
      </c>
      <c r="D17" s="61" t="s">
        <v>15</v>
      </c>
      <c r="E17" s="62">
        <v>2928716</v>
      </c>
      <c r="F17" s="63">
        <v>10336.903122</v>
      </c>
      <c r="G17" s="64">
        <v>3.1099999999999999E-2</v>
      </c>
      <c r="J17" s="57" t="s">
        <v>64</v>
      </c>
      <c r="K17" s="64">
        <v>2.8399999999999998E-2</v>
      </c>
    </row>
    <row r="18" spans="1:11" ht="15.75" x14ac:dyDescent="0.3">
      <c r="A18" s="61">
        <v>11</v>
      </c>
      <c r="B18" s="61" t="s">
        <v>69</v>
      </c>
      <c r="C18" s="61" t="s">
        <v>70</v>
      </c>
      <c r="D18" s="61" t="s">
        <v>15</v>
      </c>
      <c r="E18" s="62">
        <v>886161</v>
      </c>
      <c r="F18" s="63">
        <v>9827.0824095000007</v>
      </c>
      <c r="G18" s="64">
        <v>2.9600000000000001E-2</v>
      </c>
      <c r="J18" s="57" t="s">
        <v>75</v>
      </c>
      <c r="K18" s="64">
        <v>2.4799999999999999E-2</v>
      </c>
    </row>
    <row r="19" spans="1:11" ht="15.75" x14ac:dyDescent="0.3">
      <c r="A19" s="61">
        <v>12</v>
      </c>
      <c r="B19" s="61" t="s">
        <v>62</v>
      </c>
      <c r="C19" s="61" t="s">
        <v>63</v>
      </c>
      <c r="D19" s="61" t="s">
        <v>64</v>
      </c>
      <c r="E19" s="62">
        <v>1318064</v>
      </c>
      <c r="F19" s="63">
        <v>9451.8369440000006</v>
      </c>
      <c r="G19" s="64">
        <v>2.8399999999999998E-2</v>
      </c>
      <c r="J19" s="57" t="s">
        <v>42</v>
      </c>
      <c r="K19" s="64">
        <v>0.02</v>
      </c>
    </row>
    <row r="20" spans="1:11" ht="15.75" x14ac:dyDescent="0.3">
      <c r="A20" s="61">
        <v>13</v>
      </c>
      <c r="B20" s="61" t="s">
        <v>184</v>
      </c>
      <c r="C20" s="61" t="s">
        <v>185</v>
      </c>
      <c r="D20" s="61" t="s">
        <v>186</v>
      </c>
      <c r="E20" s="62">
        <v>2753060</v>
      </c>
      <c r="F20" s="63">
        <v>9370.0397099999991</v>
      </c>
      <c r="G20" s="64">
        <v>2.8199999999999999E-2</v>
      </c>
      <c r="J20" s="57" t="s">
        <v>58</v>
      </c>
      <c r="K20" s="64">
        <v>1.9099999999999999E-2</v>
      </c>
    </row>
    <row r="21" spans="1:11" ht="15.75" x14ac:dyDescent="0.3">
      <c r="A21" s="61">
        <v>14</v>
      </c>
      <c r="B21" s="61" t="s">
        <v>16</v>
      </c>
      <c r="C21" s="61" t="s">
        <v>17</v>
      </c>
      <c r="D21" s="61" t="s">
        <v>15</v>
      </c>
      <c r="E21" s="62">
        <v>2387085</v>
      </c>
      <c r="F21" s="63">
        <v>8459.8292399999991</v>
      </c>
      <c r="G21" s="64">
        <v>2.5399999999999999E-2</v>
      </c>
      <c r="J21" s="57" t="s">
        <v>137</v>
      </c>
      <c r="K21" s="64">
        <v>1.3899999999999999E-2</v>
      </c>
    </row>
    <row r="22" spans="1:11" ht="15.75" x14ac:dyDescent="0.3">
      <c r="A22" s="61">
        <v>15</v>
      </c>
      <c r="B22" s="61" t="s">
        <v>46</v>
      </c>
      <c r="C22" s="61" t="s">
        <v>47</v>
      </c>
      <c r="D22" s="61" t="s">
        <v>48</v>
      </c>
      <c r="E22" s="62">
        <v>1899848</v>
      </c>
      <c r="F22" s="63">
        <v>7555.6954960000003</v>
      </c>
      <c r="G22" s="64">
        <v>2.2700000000000001E-2</v>
      </c>
      <c r="J22" s="57" t="s">
        <v>329</v>
      </c>
      <c r="K22" s="64">
        <v>1.3500000000000002E-2</v>
      </c>
    </row>
    <row r="23" spans="1:11" ht="15.75" x14ac:dyDescent="0.3">
      <c r="A23" s="61">
        <v>16</v>
      </c>
      <c r="B23" s="61" t="s">
        <v>376</v>
      </c>
      <c r="C23" s="61" t="s">
        <v>377</v>
      </c>
      <c r="D23" s="61" t="s">
        <v>186</v>
      </c>
      <c r="E23" s="62">
        <v>2881654</v>
      </c>
      <c r="F23" s="63">
        <v>7381.3567210000001</v>
      </c>
      <c r="G23" s="64">
        <v>2.2200000000000001E-2</v>
      </c>
      <c r="J23" s="57" t="s">
        <v>45</v>
      </c>
      <c r="K23" s="64">
        <v>8.6E-3</v>
      </c>
    </row>
    <row r="24" spans="1:11" ht="15.75" x14ac:dyDescent="0.3">
      <c r="A24" s="61">
        <v>17</v>
      </c>
      <c r="B24" s="61" t="s">
        <v>105</v>
      </c>
      <c r="C24" s="61" t="s">
        <v>106</v>
      </c>
      <c r="D24" s="61" t="s">
        <v>20</v>
      </c>
      <c r="E24" s="62">
        <v>933923</v>
      </c>
      <c r="F24" s="63">
        <v>7349.0400870000003</v>
      </c>
      <c r="G24" s="64">
        <v>2.2099999999999998E-2</v>
      </c>
      <c r="J24" s="57" t="s">
        <v>179</v>
      </c>
      <c r="K24" s="64">
        <v>4.5999999999999999E-3</v>
      </c>
    </row>
    <row r="25" spans="1:11" ht="15.75" x14ac:dyDescent="0.3">
      <c r="A25" s="61">
        <v>18</v>
      </c>
      <c r="B25" s="61" t="s">
        <v>378</v>
      </c>
      <c r="C25" s="61" t="s">
        <v>379</v>
      </c>
      <c r="D25" s="61" t="s">
        <v>39</v>
      </c>
      <c r="E25" s="62">
        <v>26834</v>
      </c>
      <c r="F25" s="63">
        <v>7224.6788239999996</v>
      </c>
      <c r="G25" s="64">
        <v>2.1700000000000001E-2</v>
      </c>
      <c r="J25" s="57" t="s">
        <v>176</v>
      </c>
      <c r="K25" s="64">
        <v>8.799999999999808E-3</v>
      </c>
    </row>
    <row r="26" spans="1:11" ht="15.75" x14ac:dyDescent="0.3">
      <c r="A26" s="61">
        <v>19</v>
      </c>
      <c r="B26" s="61" t="s">
        <v>87</v>
      </c>
      <c r="C26" s="61" t="s">
        <v>88</v>
      </c>
      <c r="D26" s="61" t="s">
        <v>33</v>
      </c>
      <c r="E26" s="62">
        <v>146743</v>
      </c>
      <c r="F26" s="63">
        <v>6430.27826</v>
      </c>
      <c r="G26" s="64">
        <v>1.9299999999999998E-2</v>
      </c>
    </row>
    <row r="27" spans="1:11" ht="15.75" x14ac:dyDescent="0.3">
      <c r="A27" s="61">
        <v>20</v>
      </c>
      <c r="B27" s="61" t="s">
        <v>380</v>
      </c>
      <c r="C27" s="61" t="s">
        <v>381</v>
      </c>
      <c r="D27" s="61" t="s">
        <v>58</v>
      </c>
      <c r="E27" s="62">
        <v>731532</v>
      </c>
      <c r="F27" s="63">
        <v>6361.0365060000004</v>
      </c>
      <c r="G27" s="64">
        <v>1.9099999999999999E-2</v>
      </c>
    </row>
    <row r="28" spans="1:11" ht="15.75" x14ac:dyDescent="0.3">
      <c r="A28" s="61">
        <v>21</v>
      </c>
      <c r="B28" s="61" t="s">
        <v>40</v>
      </c>
      <c r="C28" s="61" t="s">
        <v>41</v>
      </c>
      <c r="D28" s="61" t="s">
        <v>42</v>
      </c>
      <c r="E28" s="62">
        <v>894670</v>
      </c>
      <c r="F28" s="63">
        <v>6307.8708349999997</v>
      </c>
      <c r="G28" s="64">
        <v>1.9E-2</v>
      </c>
    </row>
    <row r="29" spans="1:11" ht="15.75" x14ac:dyDescent="0.3">
      <c r="A29" s="61">
        <v>22</v>
      </c>
      <c r="B29" s="61" t="s">
        <v>31</v>
      </c>
      <c r="C29" s="61" t="s">
        <v>32</v>
      </c>
      <c r="D29" s="61" t="s">
        <v>33</v>
      </c>
      <c r="E29" s="62">
        <v>35393</v>
      </c>
      <c r="F29" s="63">
        <v>6089.8257589999994</v>
      </c>
      <c r="G29" s="64">
        <v>1.83E-2</v>
      </c>
    </row>
    <row r="30" spans="1:11" ht="15.75" x14ac:dyDescent="0.3">
      <c r="A30" s="61">
        <v>23</v>
      </c>
      <c r="B30" s="61" t="s">
        <v>127</v>
      </c>
      <c r="C30" s="61" t="s">
        <v>128</v>
      </c>
      <c r="D30" s="61" t="s">
        <v>39</v>
      </c>
      <c r="E30" s="62">
        <v>4814975</v>
      </c>
      <c r="F30" s="63">
        <v>6071.6834749999998</v>
      </c>
      <c r="G30" s="64">
        <v>1.83E-2</v>
      </c>
    </row>
    <row r="31" spans="1:11" ht="15.75" x14ac:dyDescent="0.3">
      <c r="A31" s="61">
        <v>24</v>
      </c>
      <c r="B31" s="61" t="s">
        <v>150</v>
      </c>
      <c r="C31" s="61" t="s">
        <v>151</v>
      </c>
      <c r="D31" s="61" t="s">
        <v>75</v>
      </c>
      <c r="E31" s="62">
        <v>924616</v>
      </c>
      <c r="F31" s="63">
        <v>5361.8481839999995</v>
      </c>
      <c r="G31" s="64">
        <v>1.61E-2</v>
      </c>
    </row>
    <row r="32" spans="1:11" ht="15.75" x14ac:dyDescent="0.3">
      <c r="A32" s="61">
        <v>25</v>
      </c>
      <c r="B32" s="61" t="s">
        <v>29</v>
      </c>
      <c r="C32" s="61" t="s">
        <v>30</v>
      </c>
      <c r="D32" s="61" t="s">
        <v>15</v>
      </c>
      <c r="E32" s="62">
        <v>1563714</v>
      </c>
      <c r="F32" s="63">
        <v>4898.3341049999999</v>
      </c>
      <c r="G32" s="64">
        <v>1.47E-2</v>
      </c>
    </row>
    <row r="33" spans="1:7" ht="15.75" x14ac:dyDescent="0.3">
      <c r="A33" s="61">
        <v>26</v>
      </c>
      <c r="B33" s="61" t="s">
        <v>148</v>
      </c>
      <c r="C33" s="61" t="s">
        <v>149</v>
      </c>
      <c r="D33" s="61" t="s">
        <v>20</v>
      </c>
      <c r="E33" s="62">
        <v>1085901</v>
      </c>
      <c r="F33" s="63">
        <v>4636.79727</v>
      </c>
      <c r="G33" s="64">
        <v>1.3899999999999999E-2</v>
      </c>
    </row>
    <row r="34" spans="1:7" ht="15.75" x14ac:dyDescent="0.3">
      <c r="A34" s="61">
        <v>27</v>
      </c>
      <c r="B34" s="61" t="s">
        <v>236</v>
      </c>
      <c r="C34" s="61" t="s">
        <v>237</v>
      </c>
      <c r="D34" s="61" t="s">
        <v>137</v>
      </c>
      <c r="E34" s="62">
        <v>1079690</v>
      </c>
      <c r="F34" s="63">
        <v>4630.2505650000003</v>
      </c>
      <c r="G34" s="64">
        <v>1.3899999999999999E-2</v>
      </c>
    </row>
    <row r="35" spans="1:7" ht="15.75" x14ac:dyDescent="0.3">
      <c r="A35" s="61">
        <v>28</v>
      </c>
      <c r="B35" s="61" t="s">
        <v>327</v>
      </c>
      <c r="C35" s="61" t="s">
        <v>328</v>
      </c>
      <c r="D35" s="61" t="s">
        <v>329</v>
      </c>
      <c r="E35" s="62">
        <v>379316</v>
      </c>
      <c r="F35" s="63">
        <v>4474.6011939999999</v>
      </c>
      <c r="G35" s="64">
        <v>1.3500000000000002E-2</v>
      </c>
    </row>
    <row r="36" spans="1:7" ht="15.75" x14ac:dyDescent="0.3">
      <c r="A36" s="61">
        <v>29</v>
      </c>
      <c r="B36" s="61" t="s">
        <v>238</v>
      </c>
      <c r="C36" s="61" t="s">
        <v>239</v>
      </c>
      <c r="D36" s="61" t="s">
        <v>20</v>
      </c>
      <c r="E36" s="62">
        <v>635692</v>
      </c>
      <c r="F36" s="63">
        <v>4199.6991980000003</v>
      </c>
      <c r="G36" s="64">
        <v>1.26E-2</v>
      </c>
    </row>
    <row r="37" spans="1:7" ht="15.75" x14ac:dyDescent="0.3">
      <c r="A37" s="61">
        <v>30</v>
      </c>
      <c r="B37" s="61" t="s">
        <v>382</v>
      </c>
      <c r="C37" s="61" t="s">
        <v>383</v>
      </c>
      <c r="D37" s="61" t="s">
        <v>39</v>
      </c>
      <c r="E37" s="62">
        <v>97094</v>
      </c>
      <c r="F37" s="63">
        <v>3584.1764630000002</v>
      </c>
      <c r="G37" s="64">
        <v>1.0800000000000001E-2</v>
      </c>
    </row>
    <row r="38" spans="1:7" ht="15.75" x14ac:dyDescent="0.3">
      <c r="A38" s="61">
        <v>31</v>
      </c>
      <c r="B38" s="61" t="s">
        <v>384</v>
      </c>
      <c r="C38" s="61" t="s">
        <v>385</v>
      </c>
      <c r="D38" s="61" t="s">
        <v>20</v>
      </c>
      <c r="E38" s="62">
        <v>860848</v>
      </c>
      <c r="F38" s="63">
        <v>3501.0688160000004</v>
      </c>
      <c r="G38" s="64">
        <v>1.0500000000000001E-2</v>
      </c>
    </row>
    <row r="39" spans="1:7" ht="15.75" x14ac:dyDescent="0.3">
      <c r="A39" s="61">
        <v>32</v>
      </c>
      <c r="B39" s="61" t="s">
        <v>146</v>
      </c>
      <c r="C39" s="61" t="s">
        <v>147</v>
      </c>
      <c r="D39" s="61" t="s">
        <v>15</v>
      </c>
      <c r="E39" s="62">
        <v>1836904</v>
      </c>
      <c r="F39" s="63">
        <v>3147.5350039999998</v>
      </c>
      <c r="G39" s="64">
        <v>9.4999999999999998E-3</v>
      </c>
    </row>
    <row r="40" spans="1:7" ht="15.75" x14ac:dyDescent="0.3">
      <c r="A40" s="61">
        <v>33</v>
      </c>
      <c r="B40" s="61" t="s">
        <v>332</v>
      </c>
      <c r="C40" s="61" t="s">
        <v>333</v>
      </c>
      <c r="D40" s="61" t="s">
        <v>75</v>
      </c>
      <c r="E40" s="62">
        <v>129283</v>
      </c>
      <c r="F40" s="63">
        <v>2876.9992405000003</v>
      </c>
      <c r="G40" s="64">
        <v>8.6999999999999994E-3</v>
      </c>
    </row>
    <row r="41" spans="1:7" ht="15.75" x14ac:dyDescent="0.3">
      <c r="A41" s="61">
        <v>34</v>
      </c>
      <c r="B41" s="61" t="s">
        <v>187</v>
      </c>
      <c r="C41" s="61" t="s">
        <v>188</v>
      </c>
      <c r="D41" s="61" t="s">
        <v>15</v>
      </c>
      <c r="E41" s="62">
        <v>1831384</v>
      </c>
      <c r="F41" s="63">
        <v>2871.6101119999998</v>
      </c>
      <c r="G41" s="64">
        <v>8.6E-3</v>
      </c>
    </row>
    <row r="42" spans="1:7" ht="15.75" x14ac:dyDescent="0.3">
      <c r="A42" s="61">
        <v>35</v>
      </c>
      <c r="B42" s="61" t="s">
        <v>96</v>
      </c>
      <c r="C42" s="61" t="s">
        <v>97</v>
      </c>
      <c r="D42" s="61" t="s">
        <v>45</v>
      </c>
      <c r="E42" s="62">
        <v>1684522</v>
      </c>
      <c r="F42" s="63">
        <v>2852.7380069999999</v>
      </c>
      <c r="G42" s="64">
        <v>8.6E-3</v>
      </c>
    </row>
    <row r="43" spans="1:7" ht="15.75" x14ac:dyDescent="0.3">
      <c r="A43" s="61">
        <v>36</v>
      </c>
      <c r="B43" s="61" t="s">
        <v>200</v>
      </c>
      <c r="C43" s="61" t="s">
        <v>201</v>
      </c>
      <c r="D43" s="61" t="s">
        <v>179</v>
      </c>
      <c r="E43" s="62">
        <v>902252</v>
      </c>
      <c r="F43" s="63">
        <v>1536.08403</v>
      </c>
      <c r="G43" s="64">
        <v>4.5999999999999999E-3</v>
      </c>
    </row>
    <row r="44" spans="1:7" ht="15.75" x14ac:dyDescent="0.3">
      <c r="A44" s="61">
        <v>37</v>
      </c>
      <c r="B44" s="61" t="s">
        <v>1690</v>
      </c>
      <c r="C44" s="61"/>
      <c r="D44" s="61" t="s">
        <v>42</v>
      </c>
      <c r="E44" s="62">
        <v>143147</v>
      </c>
      <c r="F44" s="63">
        <v>279.20822350000003</v>
      </c>
      <c r="G44" s="64">
        <v>8.0000000000000004E-4</v>
      </c>
    </row>
    <row r="45" spans="1:7" ht="15.75" x14ac:dyDescent="0.3">
      <c r="A45" s="61">
        <v>38</v>
      </c>
      <c r="B45" s="61" t="s">
        <v>1691</v>
      </c>
      <c r="C45" s="61"/>
      <c r="D45" s="61" t="s">
        <v>42</v>
      </c>
      <c r="E45" s="62">
        <v>71573</v>
      </c>
      <c r="F45" s="63">
        <v>64.451486500000001</v>
      </c>
      <c r="G45" s="64">
        <v>2.0000000000000001E-4</v>
      </c>
    </row>
    <row r="46" spans="1:7" ht="15.75" x14ac:dyDescent="0.3">
      <c r="A46" s="65"/>
      <c r="B46" s="65" t="s">
        <v>158</v>
      </c>
      <c r="C46" s="65"/>
      <c r="D46" s="65"/>
      <c r="E46" s="65"/>
      <c r="F46" s="66">
        <v>329658.33423350001</v>
      </c>
      <c r="G46" s="67">
        <v>0.99120000000000041</v>
      </c>
    </row>
    <row r="48" spans="1:7" ht="15.75" x14ac:dyDescent="0.3">
      <c r="B48" s="59" t="s">
        <v>164</v>
      </c>
    </row>
    <row r="49" spans="1:8" ht="15.75" x14ac:dyDescent="0.3">
      <c r="A49" s="61">
        <v>39</v>
      </c>
      <c r="B49" s="59" t="s">
        <v>165</v>
      </c>
      <c r="F49" s="63">
        <v>8150</v>
      </c>
      <c r="G49" s="64">
        <v>2.4500000000000001E-2</v>
      </c>
      <c r="H49" s="1">
        <v>43132</v>
      </c>
    </row>
    <row r="50" spans="1:8" ht="15.75" x14ac:dyDescent="0.3">
      <c r="A50" s="65"/>
      <c r="B50" s="65" t="s">
        <v>158</v>
      </c>
      <c r="C50" s="65"/>
      <c r="D50" s="65"/>
      <c r="E50" s="65"/>
      <c r="F50" s="66">
        <v>8150</v>
      </c>
      <c r="G50" s="67">
        <v>2.4500000000000001E-2</v>
      </c>
    </row>
    <row r="52" spans="1:8" ht="15.75" x14ac:dyDescent="0.3">
      <c r="B52" s="59" t="s">
        <v>166</v>
      </c>
    </row>
    <row r="53" spans="1:8" ht="15.75" x14ac:dyDescent="0.3">
      <c r="A53" s="61"/>
      <c r="B53" s="61" t="s">
        <v>167</v>
      </c>
      <c r="C53" s="61"/>
      <c r="D53" s="62"/>
      <c r="F53" s="63">
        <v>-5292.1678350000293</v>
      </c>
      <c r="G53" s="64">
        <v>-1.5700000000000002E-2</v>
      </c>
    </row>
    <row r="54" spans="1:8" ht="15.75" x14ac:dyDescent="0.3">
      <c r="A54" s="65"/>
      <c r="B54" s="65" t="s">
        <v>158</v>
      </c>
      <c r="C54" s="65"/>
      <c r="D54" s="65"/>
      <c r="E54" s="65"/>
      <c r="F54" s="66">
        <v>-5292.1678350000293</v>
      </c>
      <c r="G54" s="67">
        <v>-1.5700000000000002E-2</v>
      </c>
    </row>
    <row r="56" spans="1:8" ht="15.75" x14ac:dyDescent="0.3">
      <c r="A56" s="68"/>
      <c r="B56" s="68" t="s">
        <v>168</v>
      </c>
      <c r="C56" s="68"/>
      <c r="D56" s="68"/>
      <c r="E56" s="68"/>
      <c r="F56" s="69">
        <v>332516.16639849998</v>
      </c>
      <c r="G56" s="70">
        <v>1.0000000000000004</v>
      </c>
    </row>
    <row r="57" spans="1:8" ht="15.75" x14ac:dyDescent="0.3">
      <c r="A57" s="61" t="s">
        <v>169</v>
      </c>
    </row>
    <row r="58" spans="1:8" ht="15.75" x14ac:dyDescent="0.3">
      <c r="A58" s="71">
        <v>1</v>
      </c>
      <c r="B58" s="71" t="s">
        <v>171</v>
      </c>
    </row>
    <row r="59" spans="1:8" ht="15.75" x14ac:dyDescent="0.3">
      <c r="A59" s="71">
        <v>2</v>
      </c>
      <c r="B59" s="71" t="s">
        <v>507</v>
      </c>
    </row>
    <row r="60" spans="1:8" ht="30" x14ac:dyDescent="0.3">
      <c r="A60" s="71">
        <v>3</v>
      </c>
      <c r="B60" s="71" t="s">
        <v>173</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103"/>
  <sheetViews>
    <sheetView workbookViewId="0"/>
  </sheetViews>
  <sheetFormatPr defaultRowHeight="15" x14ac:dyDescent="0.25"/>
  <cols>
    <col min="1" max="1" width="8.140625" style="57" customWidth="1"/>
    <col min="2" max="2" width="53" style="57" customWidth="1"/>
    <col min="3" max="3" width="15.42578125" style="57" customWidth="1"/>
    <col min="4" max="4" width="43.5703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251</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1664199</v>
      </c>
      <c r="F8" s="63">
        <v>33378.839343</v>
      </c>
      <c r="G8" s="64">
        <v>6.8499999999999991E-2</v>
      </c>
      <c r="J8" s="59" t="s">
        <v>174</v>
      </c>
      <c r="K8" s="59" t="s">
        <v>175</v>
      </c>
    </row>
    <row r="9" spans="1:11" ht="15.75" x14ac:dyDescent="0.3">
      <c r="A9" s="61">
        <v>2</v>
      </c>
      <c r="B9" s="61" t="s">
        <v>21</v>
      </c>
      <c r="C9" s="61" t="s">
        <v>22</v>
      </c>
      <c r="D9" s="61" t="s">
        <v>15</v>
      </c>
      <c r="E9" s="62">
        <v>6111395</v>
      </c>
      <c r="F9" s="63">
        <v>21570.1686525</v>
      </c>
      <c r="G9" s="64">
        <v>4.4199999999999996E-2</v>
      </c>
      <c r="J9" s="57" t="s">
        <v>15</v>
      </c>
      <c r="K9" s="64">
        <v>0.24859999999999996</v>
      </c>
    </row>
    <row r="10" spans="1:11" ht="15.75" x14ac:dyDescent="0.3">
      <c r="A10" s="61">
        <v>3</v>
      </c>
      <c r="B10" s="61" t="s">
        <v>29</v>
      </c>
      <c r="C10" s="61" t="s">
        <v>30</v>
      </c>
      <c r="D10" s="61" t="s">
        <v>15</v>
      </c>
      <c r="E10" s="62">
        <v>6452015</v>
      </c>
      <c r="F10" s="63">
        <v>20210.936987500001</v>
      </c>
      <c r="G10" s="64">
        <v>4.1399999999999999E-2</v>
      </c>
      <c r="J10" s="57" t="s">
        <v>20</v>
      </c>
      <c r="K10" s="64">
        <v>8.9100000000000013E-2</v>
      </c>
    </row>
    <row r="11" spans="1:11" ht="15.75" x14ac:dyDescent="0.3">
      <c r="A11" s="61">
        <v>4</v>
      </c>
      <c r="B11" s="61" t="s">
        <v>40</v>
      </c>
      <c r="C11" s="61" t="s">
        <v>41</v>
      </c>
      <c r="D11" s="61" t="s">
        <v>42</v>
      </c>
      <c r="E11" s="62">
        <v>2586949</v>
      </c>
      <c r="F11" s="63">
        <v>18239.2839245</v>
      </c>
      <c r="G11" s="64">
        <v>3.7400000000000003E-2</v>
      </c>
      <c r="J11" s="57" t="s">
        <v>36</v>
      </c>
      <c r="K11" s="64">
        <v>7.1400000000000005E-2</v>
      </c>
    </row>
    <row r="12" spans="1:11" ht="15.75" x14ac:dyDescent="0.3">
      <c r="A12" s="61">
        <v>5</v>
      </c>
      <c r="B12" s="61" t="s">
        <v>34</v>
      </c>
      <c r="C12" s="61" t="s">
        <v>35</v>
      </c>
      <c r="D12" s="61" t="s">
        <v>36</v>
      </c>
      <c r="E12" s="62">
        <v>1115845</v>
      </c>
      <c r="F12" s="63">
        <v>15805.944425</v>
      </c>
      <c r="G12" s="64">
        <v>3.2400000000000005E-2</v>
      </c>
      <c r="J12" s="57" t="s">
        <v>48</v>
      </c>
      <c r="K12" s="64">
        <v>6.8700000000000011E-2</v>
      </c>
    </row>
    <row r="13" spans="1:11" ht="15.75" x14ac:dyDescent="0.3">
      <c r="A13" s="61">
        <v>6</v>
      </c>
      <c r="B13" s="61" t="s">
        <v>46</v>
      </c>
      <c r="C13" s="61" t="s">
        <v>47</v>
      </c>
      <c r="D13" s="61" t="s">
        <v>48</v>
      </c>
      <c r="E13" s="62">
        <v>3772463</v>
      </c>
      <c r="F13" s="63">
        <v>15003.085351</v>
      </c>
      <c r="G13" s="64">
        <v>3.0800000000000001E-2</v>
      </c>
      <c r="J13" s="57" t="s">
        <v>75</v>
      </c>
      <c r="K13" s="64">
        <v>6.1700000000000005E-2</v>
      </c>
    </row>
    <row r="14" spans="1:11" ht="15.75" x14ac:dyDescent="0.3">
      <c r="A14" s="61">
        <v>7</v>
      </c>
      <c r="B14" s="61" t="s">
        <v>26</v>
      </c>
      <c r="C14" s="61" t="s">
        <v>27</v>
      </c>
      <c r="D14" s="61" t="s">
        <v>28</v>
      </c>
      <c r="E14" s="62">
        <v>2576734</v>
      </c>
      <c r="F14" s="63">
        <v>12332.248924000001</v>
      </c>
      <c r="G14" s="64">
        <v>2.53E-2</v>
      </c>
      <c r="J14" s="57" t="s">
        <v>61</v>
      </c>
      <c r="K14" s="64">
        <v>5.4100000000000002E-2</v>
      </c>
    </row>
    <row r="15" spans="1:11" ht="15.75" x14ac:dyDescent="0.3">
      <c r="A15" s="61">
        <v>8</v>
      </c>
      <c r="B15" s="61" t="s">
        <v>125</v>
      </c>
      <c r="C15" s="61" t="s">
        <v>126</v>
      </c>
      <c r="D15" s="61" t="s">
        <v>75</v>
      </c>
      <c r="E15" s="62">
        <v>1100719</v>
      </c>
      <c r="F15" s="63">
        <v>11440.873285999998</v>
      </c>
      <c r="G15" s="64">
        <v>2.35E-2</v>
      </c>
      <c r="J15" s="57" t="s">
        <v>33</v>
      </c>
      <c r="K15" s="64">
        <v>4.7899999999999998E-2</v>
      </c>
    </row>
    <row r="16" spans="1:11" ht="15.75" x14ac:dyDescent="0.3">
      <c r="A16" s="61">
        <v>9</v>
      </c>
      <c r="B16" s="61" t="s">
        <v>184</v>
      </c>
      <c r="C16" s="61" t="s">
        <v>185</v>
      </c>
      <c r="D16" s="61" t="s">
        <v>186</v>
      </c>
      <c r="E16" s="62">
        <v>3125226</v>
      </c>
      <c r="F16" s="63">
        <v>10636.706690999999</v>
      </c>
      <c r="G16" s="64">
        <v>2.18E-2</v>
      </c>
      <c r="J16" s="57" t="s">
        <v>39</v>
      </c>
      <c r="K16" s="64">
        <v>4.2499999999999996E-2</v>
      </c>
    </row>
    <row r="17" spans="1:11" ht="15.75" x14ac:dyDescent="0.3">
      <c r="A17" s="61">
        <v>10</v>
      </c>
      <c r="B17" s="61" t="s">
        <v>59</v>
      </c>
      <c r="C17" s="61" t="s">
        <v>60</v>
      </c>
      <c r="D17" s="61" t="s">
        <v>61</v>
      </c>
      <c r="E17" s="62">
        <v>3579795</v>
      </c>
      <c r="F17" s="63">
        <v>9715.5636300000006</v>
      </c>
      <c r="G17" s="64">
        <v>1.9900000000000001E-2</v>
      </c>
      <c r="J17" s="57" t="s">
        <v>42</v>
      </c>
      <c r="K17" s="64">
        <v>3.95E-2</v>
      </c>
    </row>
    <row r="18" spans="1:11" ht="15.75" x14ac:dyDescent="0.3">
      <c r="A18" s="61">
        <v>11</v>
      </c>
      <c r="B18" s="61" t="s">
        <v>187</v>
      </c>
      <c r="C18" s="61" t="s">
        <v>188</v>
      </c>
      <c r="D18" s="61" t="s">
        <v>15</v>
      </c>
      <c r="E18" s="62">
        <v>6062672</v>
      </c>
      <c r="F18" s="63">
        <v>9506.2696959999994</v>
      </c>
      <c r="G18" s="64">
        <v>1.95E-2</v>
      </c>
      <c r="J18" s="57" t="s">
        <v>51</v>
      </c>
      <c r="K18" s="64">
        <v>3.7600000000000001E-2</v>
      </c>
    </row>
    <row r="19" spans="1:11" ht="15.75" x14ac:dyDescent="0.3">
      <c r="A19" s="61">
        <v>12</v>
      </c>
      <c r="B19" s="61" t="s">
        <v>252</v>
      </c>
      <c r="C19" s="61" t="s">
        <v>253</v>
      </c>
      <c r="D19" s="61" t="s">
        <v>48</v>
      </c>
      <c r="E19" s="62">
        <v>987571</v>
      </c>
      <c r="F19" s="63">
        <v>9493.5200229999991</v>
      </c>
      <c r="G19" s="64">
        <v>1.95E-2</v>
      </c>
      <c r="J19" s="57" t="s">
        <v>28</v>
      </c>
      <c r="K19" s="64">
        <v>3.4599999999999999E-2</v>
      </c>
    </row>
    <row r="20" spans="1:11" ht="15.75" x14ac:dyDescent="0.3">
      <c r="A20" s="61">
        <v>13</v>
      </c>
      <c r="B20" s="61" t="s">
        <v>107</v>
      </c>
      <c r="C20" s="61" t="s">
        <v>108</v>
      </c>
      <c r="D20" s="61" t="s">
        <v>33</v>
      </c>
      <c r="E20" s="62">
        <v>321129</v>
      </c>
      <c r="F20" s="63">
        <v>9425.9389725000001</v>
      </c>
      <c r="G20" s="64">
        <v>1.9299999999999998E-2</v>
      </c>
      <c r="J20" s="57" t="s">
        <v>91</v>
      </c>
      <c r="K20" s="64">
        <v>2.7E-2</v>
      </c>
    </row>
    <row r="21" spans="1:11" ht="15.75" x14ac:dyDescent="0.3">
      <c r="A21" s="61">
        <v>14</v>
      </c>
      <c r="B21" s="61" t="s">
        <v>121</v>
      </c>
      <c r="C21" s="61" t="s">
        <v>122</v>
      </c>
      <c r="D21" s="61" t="s">
        <v>48</v>
      </c>
      <c r="E21" s="62">
        <v>1817898</v>
      </c>
      <c r="F21" s="63">
        <v>8949.5118540000003</v>
      </c>
      <c r="G21" s="64">
        <v>1.84E-2</v>
      </c>
      <c r="J21" s="57" t="s">
        <v>186</v>
      </c>
      <c r="K21" s="64">
        <v>2.18E-2</v>
      </c>
    </row>
    <row r="22" spans="1:11" ht="15.75" x14ac:dyDescent="0.3">
      <c r="A22" s="61">
        <v>15</v>
      </c>
      <c r="B22" s="61" t="s">
        <v>37</v>
      </c>
      <c r="C22" s="61" t="s">
        <v>38</v>
      </c>
      <c r="D22" s="61" t="s">
        <v>39</v>
      </c>
      <c r="E22" s="62">
        <v>92888</v>
      </c>
      <c r="F22" s="63">
        <v>8833.3701359999995</v>
      </c>
      <c r="G22" s="64">
        <v>1.8100000000000002E-2</v>
      </c>
      <c r="J22" s="57" t="s">
        <v>45</v>
      </c>
      <c r="K22" s="64">
        <v>2.07E-2</v>
      </c>
    </row>
    <row r="23" spans="1:11" ht="15.75" x14ac:dyDescent="0.3">
      <c r="A23" s="61">
        <v>16</v>
      </c>
      <c r="B23" s="61" t="s">
        <v>31</v>
      </c>
      <c r="C23" s="61" t="s">
        <v>32</v>
      </c>
      <c r="D23" s="61" t="s">
        <v>33</v>
      </c>
      <c r="E23" s="62">
        <v>50052</v>
      </c>
      <c r="F23" s="63">
        <v>8612.0972760000004</v>
      </c>
      <c r="G23" s="64">
        <v>1.77E-2</v>
      </c>
      <c r="J23" s="57" t="s">
        <v>118</v>
      </c>
      <c r="K23" s="64">
        <v>1.67E-2</v>
      </c>
    </row>
    <row r="24" spans="1:11" ht="15.75" x14ac:dyDescent="0.3">
      <c r="A24" s="61">
        <v>17</v>
      </c>
      <c r="B24" s="61" t="s">
        <v>189</v>
      </c>
      <c r="C24" s="61" t="s">
        <v>190</v>
      </c>
      <c r="D24" s="61" t="s">
        <v>20</v>
      </c>
      <c r="E24" s="62">
        <v>3062268</v>
      </c>
      <c r="F24" s="63">
        <v>8595.7862760000007</v>
      </c>
      <c r="G24" s="64">
        <v>1.7600000000000001E-2</v>
      </c>
      <c r="J24" s="57" t="s">
        <v>58</v>
      </c>
      <c r="K24" s="64">
        <v>1.5899999999999997E-2</v>
      </c>
    </row>
    <row r="25" spans="1:11" ht="15.75" x14ac:dyDescent="0.3">
      <c r="A25" s="61">
        <v>18</v>
      </c>
      <c r="B25" s="61" t="s">
        <v>254</v>
      </c>
      <c r="C25" s="61" t="s">
        <v>255</v>
      </c>
      <c r="D25" s="61" t="s">
        <v>39</v>
      </c>
      <c r="E25" s="62">
        <v>1103965</v>
      </c>
      <c r="F25" s="63">
        <v>8423.8049324999993</v>
      </c>
      <c r="G25" s="64">
        <v>1.7299999999999999E-2</v>
      </c>
      <c r="J25" s="57" t="s">
        <v>64</v>
      </c>
      <c r="K25" s="64">
        <v>1.55E-2</v>
      </c>
    </row>
    <row r="26" spans="1:11" ht="15.75" x14ac:dyDescent="0.3">
      <c r="A26" s="61">
        <v>19</v>
      </c>
      <c r="B26" s="61" t="s">
        <v>146</v>
      </c>
      <c r="C26" s="61" t="s">
        <v>147</v>
      </c>
      <c r="D26" s="61" t="s">
        <v>15</v>
      </c>
      <c r="E26" s="62">
        <v>4854872</v>
      </c>
      <c r="F26" s="63">
        <v>8318.8231720000003</v>
      </c>
      <c r="G26" s="64">
        <v>1.7100000000000001E-2</v>
      </c>
      <c r="J26" s="57" t="s">
        <v>102</v>
      </c>
      <c r="K26" s="64">
        <v>1.11E-2</v>
      </c>
    </row>
    <row r="27" spans="1:11" ht="15.75" x14ac:dyDescent="0.3">
      <c r="A27" s="61">
        <v>20</v>
      </c>
      <c r="B27" s="61" t="s">
        <v>204</v>
      </c>
      <c r="C27" s="61" t="s">
        <v>205</v>
      </c>
      <c r="D27" s="61" t="s">
        <v>15</v>
      </c>
      <c r="E27" s="62">
        <v>7816370</v>
      </c>
      <c r="F27" s="63">
        <v>7851.5436650000001</v>
      </c>
      <c r="G27" s="64">
        <v>1.61E-2</v>
      </c>
      <c r="J27" s="57" t="s">
        <v>179</v>
      </c>
      <c r="K27" s="64">
        <v>1.0800000000000001E-2</v>
      </c>
    </row>
    <row r="28" spans="1:11" ht="15.75" x14ac:dyDescent="0.3">
      <c r="A28" s="61">
        <v>21</v>
      </c>
      <c r="B28" s="61" t="s">
        <v>76</v>
      </c>
      <c r="C28" s="61" t="s">
        <v>77</v>
      </c>
      <c r="D28" s="61" t="s">
        <v>51</v>
      </c>
      <c r="E28" s="62">
        <v>2953519</v>
      </c>
      <c r="F28" s="63">
        <v>7527.0431714999995</v>
      </c>
      <c r="G28" s="64">
        <v>1.54E-2</v>
      </c>
      <c r="J28" s="57" t="s">
        <v>268</v>
      </c>
      <c r="K28" s="64">
        <v>9.8999999999999991E-3</v>
      </c>
    </row>
    <row r="29" spans="1:11" ht="15.75" x14ac:dyDescent="0.3">
      <c r="A29" s="61">
        <v>22</v>
      </c>
      <c r="B29" s="61" t="s">
        <v>69</v>
      </c>
      <c r="C29" s="61" t="s">
        <v>70</v>
      </c>
      <c r="D29" s="61" t="s">
        <v>15</v>
      </c>
      <c r="E29" s="62">
        <v>676850</v>
      </c>
      <c r="F29" s="63">
        <v>7505.9280749999998</v>
      </c>
      <c r="G29" s="64">
        <v>1.54E-2</v>
      </c>
      <c r="J29" s="57" t="s">
        <v>115</v>
      </c>
      <c r="K29" s="64">
        <v>9.7999999999999997E-3</v>
      </c>
    </row>
    <row r="30" spans="1:11" ht="15.75" x14ac:dyDescent="0.3">
      <c r="A30" s="61">
        <v>23</v>
      </c>
      <c r="B30" s="61" t="s">
        <v>256</v>
      </c>
      <c r="C30" s="61" t="s">
        <v>257</v>
      </c>
      <c r="D30" s="61" t="s">
        <v>75</v>
      </c>
      <c r="E30" s="62">
        <v>1089913</v>
      </c>
      <c r="F30" s="63">
        <v>6607.0526060000002</v>
      </c>
      <c r="G30" s="64">
        <v>1.3500000000000002E-2</v>
      </c>
      <c r="J30" s="57" t="s">
        <v>137</v>
      </c>
      <c r="K30" s="64">
        <v>8.1000000000000013E-3</v>
      </c>
    </row>
    <row r="31" spans="1:11" ht="15.75" x14ac:dyDescent="0.3">
      <c r="A31" s="61">
        <v>24</v>
      </c>
      <c r="B31" s="61" t="s">
        <v>65</v>
      </c>
      <c r="C31" s="61" t="s">
        <v>66</v>
      </c>
      <c r="D31" s="61" t="s">
        <v>36</v>
      </c>
      <c r="E31" s="62">
        <v>1588034</v>
      </c>
      <c r="F31" s="63">
        <v>6471.23855</v>
      </c>
      <c r="G31" s="64">
        <v>1.3300000000000001E-2</v>
      </c>
      <c r="J31" s="57" t="s">
        <v>281</v>
      </c>
      <c r="K31" s="64">
        <v>7.1999999999999998E-3</v>
      </c>
    </row>
    <row r="32" spans="1:11" ht="15.75" x14ac:dyDescent="0.3">
      <c r="A32" s="61">
        <v>25</v>
      </c>
      <c r="B32" s="61" t="s">
        <v>16</v>
      </c>
      <c r="C32" s="61" t="s">
        <v>17</v>
      </c>
      <c r="D32" s="61" t="s">
        <v>15</v>
      </c>
      <c r="E32" s="62">
        <v>1800574</v>
      </c>
      <c r="F32" s="63">
        <v>6381.2342560000006</v>
      </c>
      <c r="G32" s="64">
        <v>1.3100000000000001E-2</v>
      </c>
      <c r="J32" s="57" t="s">
        <v>290</v>
      </c>
      <c r="K32" s="64">
        <v>5.1000000000000004E-3</v>
      </c>
    </row>
    <row r="33" spans="1:11" ht="15.75" x14ac:dyDescent="0.3">
      <c r="A33" s="61">
        <v>26</v>
      </c>
      <c r="B33" s="61" t="s">
        <v>43</v>
      </c>
      <c r="C33" s="61" t="s">
        <v>44</v>
      </c>
      <c r="D33" s="61" t="s">
        <v>45</v>
      </c>
      <c r="E33" s="62">
        <v>2578754</v>
      </c>
      <c r="F33" s="63">
        <v>6022.679967</v>
      </c>
      <c r="G33" s="64">
        <v>1.24E-2</v>
      </c>
      <c r="J33" s="57" t="s">
        <v>297</v>
      </c>
      <c r="K33" s="64">
        <v>4.3E-3</v>
      </c>
    </row>
    <row r="34" spans="1:11" ht="15.75" x14ac:dyDescent="0.3">
      <c r="A34" s="61">
        <v>27</v>
      </c>
      <c r="B34" s="61" t="s">
        <v>94</v>
      </c>
      <c r="C34" s="61" t="s">
        <v>95</v>
      </c>
      <c r="D34" s="61" t="s">
        <v>20</v>
      </c>
      <c r="E34" s="62">
        <v>550215</v>
      </c>
      <c r="F34" s="63">
        <v>5786.3360474999999</v>
      </c>
      <c r="G34" s="64">
        <v>1.1899999999999999E-2</v>
      </c>
      <c r="J34" s="57" t="s">
        <v>82</v>
      </c>
      <c r="K34" s="64">
        <v>4.0000000000000001E-3</v>
      </c>
    </row>
    <row r="35" spans="1:11" ht="15.75" x14ac:dyDescent="0.3">
      <c r="A35" s="61">
        <v>28</v>
      </c>
      <c r="B35" s="61" t="s">
        <v>258</v>
      </c>
      <c r="C35" s="61" t="s">
        <v>259</v>
      </c>
      <c r="D35" s="61" t="s">
        <v>61</v>
      </c>
      <c r="E35" s="62">
        <v>280710</v>
      </c>
      <c r="F35" s="63">
        <v>5735.4667200000004</v>
      </c>
      <c r="G35" s="64">
        <v>1.18E-2</v>
      </c>
      <c r="J35" s="57" t="s">
        <v>308</v>
      </c>
      <c r="K35" s="64">
        <v>1.8E-3</v>
      </c>
    </row>
    <row r="36" spans="1:11" ht="15.75" x14ac:dyDescent="0.3">
      <c r="A36" s="61">
        <v>29</v>
      </c>
      <c r="B36" s="61" t="s">
        <v>193</v>
      </c>
      <c r="C36" s="61" t="s">
        <v>194</v>
      </c>
      <c r="D36" s="61" t="s">
        <v>20</v>
      </c>
      <c r="E36" s="62">
        <v>1205900</v>
      </c>
      <c r="F36" s="63">
        <v>5589.3464999999997</v>
      </c>
      <c r="G36" s="64">
        <v>1.15E-2</v>
      </c>
      <c r="J36" s="57" t="s">
        <v>176</v>
      </c>
      <c r="K36" s="64">
        <v>1.4599999999999946E-2</v>
      </c>
    </row>
    <row r="37" spans="1:11" ht="15.75" x14ac:dyDescent="0.3">
      <c r="A37" s="61">
        <v>30</v>
      </c>
      <c r="B37" s="61" t="s">
        <v>109</v>
      </c>
      <c r="C37" s="61" t="s">
        <v>110</v>
      </c>
      <c r="D37" s="61" t="s">
        <v>75</v>
      </c>
      <c r="E37" s="62">
        <v>254170</v>
      </c>
      <c r="F37" s="63">
        <v>5588.5628749999996</v>
      </c>
      <c r="G37" s="64">
        <v>1.15E-2</v>
      </c>
    </row>
    <row r="38" spans="1:11" ht="15.75" x14ac:dyDescent="0.3">
      <c r="A38" s="61">
        <v>31</v>
      </c>
      <c r="B38" s="61" t="s">
        <v>260</v>
      </c>
      <c r="C38" s="61" t="s">
        <v>261</v>
      </c>
      <c r="D38" s="61" t="s">
        <v>20</v>
      </c>
      <c r="E38" s="62">
        <v>748188</v>
      </c>
      <c r="F38" s="63">
        <v>5457.6573660000004</v>
      </c>
      <c r="G38" s="64">
        <v>1.1200000000000002E-2</v>
      </c>
    </row>
    <row r="39" spans="1:11" ht="15.75" x14ac:dyDescent="0.3">
      <c r="A39" s="61">
        <v>32</v>
      </c>
      <c r="B39" s="61" t="s">
        <v>262</v>
      </c>
      <c r="C39" s="61" t="s">
        <v>263</v>
      </c>
      <c r="D39" s="61" t="s">
        <v>102</v>
      </c>
      <c r="E39" s="62">
        <v>607104</v>
      </c>
      <c r="F39" s="63">
        <v>5408.3859839999996</v>
      </c>
      <c r="G39" s="64">
        <v>1.11E-2</v>
      </c>
    </row>
    <row r="40" spans="1:11" ht="15.75" x14ac:dyDescent="0.3">
      <c r="A40" s="61">
        <v>33</v>
      </c>
      <c r="B40" s="61" t="s">
        <v>87</v>
      </c>
      <c r="C40" s="61" t="s">
        <v>88</v>
      </c>
      <c r="D40" s="61" t="s">
        <v>33</v>
      </c>
      <c r="E40" s="62">
        <v>120801</v>
      </c>
      <c r="F40" s="63">
        <v>5293.49982</v>
      </c>
      <c r="G40" s="64">
        <v>1.09E-2</v>
      </c>
    </row>
    <row r="41" spans="1:11" ht="15.75" x14ac:dyDescent="0.3">
      <c r="A41" s="61">
        <v>34</v>
      </c>
      <c r="B41" s="61" t="s">
        <v>142</v>
      </c>
      <c r="C41" s="61" t="s">
        <v>143</v>
      </c>
      <c r="D41" s="61" t="s">
        <v>91</v>
      </c>
      <c r="E41" s="62">
        <v>578453</v>
      </c>
      <c r="F41" s="63">
        <v>5262.4761675</v>
      </c>
      <c r="G41" s="64">
        <v>1.0800000000000001E-2</v>
      </c>
    </row>
    <row r="42" spans="1:11" ht="15.75" x14ac:dyDescent="0.3">
      <c r="A42" s="61">
        <v>35</v>
      </c>
      <c r="B42" s="61" t="s">
        <v>208</v>
      </c>
      <c r="C42" s="61" t="s">
        <v>209</v>
      </c>
      <c r="D42" s="61" t="s">
        <v>179</v>
      </c>
      <c r="E42" s="62">
        <v>498856</v>
      </c>
      <c r="F42" s="63">
        <v>5261.6836599999997</v>
      </c>
      <c r="G42" s="64">
        <v>1.0800000000000001E-2</v>
      </c>
    </row>
    <row r="43" spans="1:11" ht="15.75" x14ac:dyDescent="0.3">
      <c r="A43" s="61">
        <v>36</v>
      </c>
      <c r="B43" s="61" t="s">
        <v>264</v>
      </c>
      <c r="C43" s="61" t="s">
        <v>265</v>
      </c>
      <c r="D43" s="61" t="s">
        <v>15</v>
      </c>
      <c r="E43" s="62">
        <v>3118399</v>
      </c>
      <c r="F43" s="63">
        <v>4948.8992129999997</v>
      </c>
      <c r="G43" s="64">
        <v>1.01E-2</v>
      </c>
    </row>
    <row r="44" spans="1:11" ht="15.75" x14ac:dyDescent="0.3">
      <c r="A44" s="61">
        <v>37</v>
      </c>
      <c r="B44" s="61" t="s">
        <v>18</v>
      </c>
      <c r="C44" s="61" t="s">
        <v>19</v>
      </c>
      <c r="D44" s="61" t="s">
        <v>20</v>
      </c>
      <c r="E44" s="62">
        <v>287399</v>
      </c>
      <c r="F44" s="63">
        <v>4822.1241215</v>
      </c>
      <c r="G44" s="64">
        <v>9.8999999999999991E-3</v>
      </c>
    </row>
    <row r="45" spans="1:11" ht="15.75" x14ac:dyDescent="0.3">
      <c r="A45" s="61">
        <v>38</v>
      </c>
      <c r="B45" s="61" t="s">
        <v>266</v>
      </c>
      <c r="C45" s="61" t="s">
        <v>267</v>
      </c>
      <c r="D45" s="61" t="s">
        <v>268</v>
      </c>
      <c r="E45" s="62">
        <v>868880</v>
      </c>
      <c r="F45" s="63">
        <v>4818.8084799999997</v>
      </c>
      <c r="G45" s="64">
        <v>9.8999999999999991E-3</v>
      </c>
    </row>
    <row r="46" spans="1:11" ht="15.75" x14ac:dyDescent="0.3">
      <c r="A46" s="61">
        <v>39</v>
      </c>
      <c r="B46" s="61" t="s">
        <v>224</v>
      </c>
      <c r="C46" s="61" t="s">
        <v>225</v>
      </c>
      <c r="D46" s="61" t="s">
        <v>58</v>
      </c>
      <c r="E46" s="62">
        <v>1930642</v>
      </c>
      <c r="F46" s="63">
        <v>4810.1945430000005</v>
      </c>
      <c r="G46" s="64">
        <v>9.8999999999999991E-3</v>
      </c>
    </row>
    <row r="47" spans="1:11" ht="15.75" x14ac:dyDescent="0.3">
      <c r="A47" s="61">
        <v>40</v>
      </c>
      <c r="B47" s="61" t="s">
        <v>269</v>
      </c>
      <c r="C47" s="61" t="s">
        <v>270</v>
      </c>
      <c r="D47" s="61" t="s">
        <v>115</v>
      </c>
      <c r="E47" s="62">
        <v>465776</v>
      </c>
      <c r="F47" s="63">
        <v>4771.4093439999997</v>
      </c>
      <c r="G47" s="64">
        <v>9.7999999999999997E-3</v>
      </c>
    </row>
    <row r="48" spans="1:11" ht="15.75" x14ac:dyDescent="0.3">
      <c r="A48" s="61">
        <v>41</v>
      </c>
      <c r="B48" s="61" t="s">
        <v>271</v>
      </c>
      <c r="C48" s="61" t="s">
        <v>272</v>
      </c>
      <c r="D48" s="61" t="s">
        <v>51</v>
      </c>
      <c r="E48" s="62">
        <v>2109140</v>
      </c>
      <c r="F48" s="63">
        <v>4710.7641899999999</v>
      </c>
      <c r="G48" s="64">
        <v>9.7000000000000003E-3</v>
      </c>
    </row>
    <row r="49" spans="1:7" ht="15.75" x14ac:dyDescent="0.3">
      <c r="A49" s="61">
        <v>42</v>
      </c>
      <c r="B49" s="61" t="s">
        <v>138</v>
      </c>
      <c r="C49" s="61" t="s">
        <v>139</v>
      </c>
      <c r="D49" s="61" t="s">
        <v>118</v>
      </c>
      <c r="E49" s="62">
        <v>6800000</v>
      </c>
      <c r="F49" s="63">
        <v>4695.3999999999996</v>
      </c>
      <c r="G49" s="64">
        <v>9.5999999999999992E-3</v>
      </c>
    </row>
    <row r="50" spans="1:7" ht="15.75" x14ac:dyDescent="0.3">
      <c r="A50" s="61">
        <v>43</v>
      </c>
      <c r="B50" s="61" t="s">
        <v>67</v>
      </c>
      <c r="C50" s="61" t="s">
        <v>68</v>
      </c>
      <c r="D50" s="61" t="s">
        <v>28</v>
      </c>
      <c r="E50" s="62">
        <v>2245176</v>
      </c>
      <c r="F50" s="63">
        <v>4554.339516</v>
      </c>
      <c r="G50" s="64">
        <v>9.300000000000001E-3</v>
      </c>
    </row>
    <row r="51" spans="1:7" ht="15.75" x14ac:dyDescent="0.3">
      <c r="A51" s="61">
        <v>44</v>
      </c>
      <c r="B51" s="61" t="s">
        <v>228</v>
      </c>
      <c r="C51" s="61" t="s">
        <v>229</v>
      </c>
      <c r="D51" s="61" t="s">
        <v>36</v>
      </c>
      <c r="E51" s="62">
        <v>728361</v>
      </c>
      <c r="F51" s="63">
        <v>4406.5840500000004</v>
      </c>
      <c r="G51" s="64">
        <v>9.0000000000000011E-3</v>
      </c>
    </row>
    <row r="52" spans="1:7" ht="15.75" x14ac:dyDescent="0.3">
      <c r="A52" s="61">
        <v>45</v>
      </c>
      <c r="B52" s="61" t="s">
        <v>273</v>
      </c>
      <c r="C52" s="61" t="s">
        <v>274</v>
      </c>
      <c r="D52" s="61" t="s">
        <v>61</v>
      </c>
      <c r="E52" s="62">
        <v>542132</v>
      </c>
      <c r="F52" s="63">
        <v>4318.0813799999996</v>
      </c>
      <c r="G52" s="64">
        <v>8.8999999999999999E-3</v>
      </c>
    </row>
    <row r="53" spans="1:7" ht="15.75" x14ac:dyDescent="0.3">
      <c r="A53" s="61">
        <v>46</v>
      </c>
      <c r="B53" s="61" t="s">
        <v>238</v>
      </c>
      <c r="C53" s="61" t="s">
        <v>239</v>
      </c>
      <c r="D53" s="61" t="s">
        <v>20</v>
      </c>
      <c r="E53" s="62">
        <v>640028</v>
      </c>
      <c r="F53" s="63">
        <v>4228.3449819999996</v>
      </c>
      <c r="G53" s="64">
        <v>8.6999999999999994E-3</v>
      </c>
    </row>
    <row r="54" spans="1:7" ht="15.75" x14ac:dyDescent="0.3">
      <c r="A54" s="61">
        <v>47</v>
      </c>
      <c r="B54" s="61" t="s">
        <v>49</v>
      </c>
      <c r="C54" s="61" t="s">
        <v>50</v>
      </c>
      <c r="D54" s="61" t="s">
        <v>51</v>
      </c>
      <c r="E54" s="62">
        <v>342478</v>
      </c>
      <c r="F54" s="63">
        <v>4224.1236520000002</v>
      </c>
      <c r="G54" s="64">
        <v>8.6999999999999994E-3</v>
      </c>
    </row>
    <row r="55" spans="1:7" ht="15.75" x14ac:dyDescent="0.3">
      <c r="A55" s="61">
        <v>48</v>
      </c>
      <c r="B55" s="61" t="s">
        <v>71</v>
      </c>
      <c r="C55" s="61" t="s">
        <v>72</v>
      </c>
      <c r="D55" s="61" t="s">
        <v>64</v>
      </c>
      <c r="E55" s="62">
        <v>644534</v>
      </c>
      <c r="F55" s="63">
        <v>4167.5568439999997</v>
      </c>
      <c r="G55" s="64">
        <v>8.5000000000000006E-3</v>
      </c>
    </row>
    <row r="56" spans="1:7" ht="15.75" x14ac:dyDescent="0.3">
      <c r="A56" s="61">
        <v>49</v>
      </c>
      <c r="B56" s="61" t="s">
        <v>275</v>
      </c>
      <c r="C56" s="61" t="s">
        <v>276</v>
      </c>
      <c r="D56" s="61" t="s">
        <v>75</v>
      </c>
      <c r="E56" s="62">
        <v>453655</v>
      </c>
      <c r="F56" s="63">
        <v>4143.4579425000002</v>
      </c>
      <c r="G56" s="64">
        <v>8.5000000000000006E-3</v>
      </c>
    </row>
    <row r="57" spans="1:7" ht="15.75" x14ac:dyDescent="0.3">
      <c r="A57" s="61">
        <v>50</v>
      </c>
      <c r="B57" s="61" t="s">
        <v>54</v>
      </c>
      <c r="C57" s="61" t="s">
        <v>55</v>
      </c>
      <c r="D57" s="61" t="s">
        <v>36</v>
      </c>
      <c r="E57" s="62">
        <v>3371817</v>
      </c>
      <c r="F57" s="63">
        <v>4130.4758250000004</v>
      </c>
      <c r="G57" s="64">
        <v>8.5000000000000006E-3</v>
      </c>
    </row>
    <row r="58" spans="1:7" ht="15.75" x14ac:dyDescent="0.3">
      <c r="A58" s="61">
        <v>51</v>
      </c>
      <c r="B58" s="61" t="s">
        <v>92</v>
      </c>
      <c r="C58" s="61" t="s">
        <v>93</v>
      </c>
      <c r="D58" s="61" t="s">
        <v>91</v>
      </c>
      <c r="E58" s="62">
        <v>1323523</v>
      </c>
      <c r="F58" s="63">
        <v>4068.5097019999998</v>
      </c>
      <c r="G58" s="64">
        <v>8.3000000000000001E-3</v>
      </c>
    </row>
    <row r="59" spans="1:7" ht="15.75" x14ac:dyDescent="0.3">
      <c r="A59" s="61">
        <v>52</v>
      </c>
      <c r="B59" s="61" t="s">
        <v>96</v>
      </c>
      <c r="C59" s="61" t="s">
        <v>97</v>
      </c>
      <c r="D59" s="61" t="s">
        <v>45</v>
      </c>
      <c r="E59" s="62">
        <v>2388299</v>
      </c>
      <c r="F59" s="63">
        <v>4044.5843564999996</v>
      </c>
      <c r="G59" s="64">
        <v>8.3000000000000001E-3</v>
      </c>
    </row>
    <row r="60" spans="1:7" ht="15.75" x14ac:dyDescent="0.3">
      <c r="A60" s="61">
        <v>53</v>
      </c>
      <c r="B60" s="61" t="s">
        <v>103</v>
      </c>
      <c r="C60" s="61" t="s">
        <v>104</v>
      </c>
      <c r="D60" s="61" t="s">
        <v>61</v>
      </c>
      <c r="E60" s="62">
        <v>776820</v>
      </c>
      <c r="F60" s="63">
        <v>3962.5588200000002</v>
      </c>
      <c r="G60" s="64">
        <v>8.1000000000000013E-3</v>
      </c>
    </row>
    <row r="61" spans="1:7" ht="15.75" x14ac:dyDescent="0.3">
      <c r="A61" s="61">
        <v>54</v>
      </c>
      <c r="B61" s="61" t="s">
        <v>277</v>
      </c>
      <c r="C61" s="61" t="s">
        <v>278</v>
      </c>
      <c r="D61" s="61" t="s">
        <v>137</v>
      </c>
      <c r="E61" s="62">
        <v>3179324</v>
      </c>
      <c r="F61" s="63">
        <v>3950.31007</v>
      </c>
      <c r="G61" s="64">
        <v>8.1000000000000013E-3</v>
      </c>
    </row>
    <row r="62" spans="1:7" ht="15.75" x14ac:dyDescent="0.3">
      <c r="A62" s="61">
        <v>55</v>
      </c>
      <c r="B62" s="61" t="s">
        <v>105</v>
      </c>
      <c r="C62" s="61" t="s">
        <v>106</v>
      </c>
      <c r="D62" s="61" t="s">
        <v>20</v>
      </c>
      <c r="E62" s="62">
        <v>457216</v>
      </c>
      <c r="F62" s="63">
        <v>3597.8327039999999</v>
      </c>
      <c r="G62" s="64">
        <v>7.4000000000000003E-3</v>
      </c>
    </row>
    <row r="63" spans="1:7" ht="15.75" x14ac:dyDescent="0.3">
      <c r="A63" s="61">
        <v>56</v>
      </c>
      <c r="B63" s="61" t="s">
        <v>279</v>
      </c>
      <c r="C63" s="61" t="s">
        <v>280</v>
      </c>
      <c r="D63" s="61" t="s">
        <v>281</v>
      </c>
      <c r="E63" s="62">
        <v>355000</v>
      </c>
      <c r="F63" s="63">
        <v>3494.0875000000001</v>
      </c>
      <c r="G63" s="64">
        <v>7.1999999999999998E-3</v>
      </c>
    </row>
    <row r="64" spans="1:7" ht="15.75" x14ac:dyDescent="0.3">
      <c r="A64" s="61">
        <v>57</v>
      </c>
      <c r="B64" s="61" t="s">
        <v>282</v>
      </c>
      <c r="C64" s="61" t="s">
        <v>283</v>
      </c>
      <c r="D64" s="61" t="s">
        <v>39</v>
      </c>
      <c r="E64" s="62">
        <v>865857</v>
      </c>
      <c r="F64" s="63">
        <v>3459.0987150000001</v>
      </c>
      <c r="G64" s="64">
        <v>7.0999999999999995E-3</v>
      </c>
    </row>
    <row r="65" spans="1:7" ht="15.75" x14ac:dyDescent="0.3">
      <c r="A65" s="61">
        <v>58</v>
      </c>
      <c r="B65" s="61" t="s">
        <v>116</v>
      </c>
      <c r="C65" s="61" t="s">
        <v>117</v>
      </c>
      <c r="D65" s="61" t="s">
        <v>118</v>
      </c>
      <c r="E65" s="62">
        <v>193229</v>
      </c>
      <c r="F65" s="63">
        <v>3446.1426005000003</v>
      </c>
      <c r="G65" s="64">
        <v>7.0999999999999995E-3</v>
      </c>
    </row>
    <row r="66" spans="1:7" ht="15.75" x14ac:dyDescent="0.3">
      <c r="A66" s="61">
        <v>59</v>
      </c>
      <c r="B66" s="61" t="s">
        <v>284</v>
      </c>
      <c r="C66" s="61" t="s">
        <v>285</v>
      </c>
      <c r="D66" s="61" t="s">
        <v>20</v>
      </c>
      <c r="E66" s="62">
        <v>2630683</v>
      </c>
      <c r="F66" s="63">
        <v>2918.7427885000002</v>
      </c>
      <c r="G66" s="64">
        <v>6.0000000000000001E-3</v>
      </c>
    </row>
    <row r="67" spans="1:7" ht="15.75" x14ac:dyDescent="0.3">
      <c r="A67" s="61">
        <v>60</v>
      </c>
      <c r="B67" s="61" t="s">
        <v>56</v>
      </c>
      <c r="C67" s="61" t="s">
        <v>57</v>
      </c>
      <c r="D67" s="61" t="s">
        <v>58</v>
      </c>
      <c r="E67" s="62">
        <v>557908</v>
      </c>
      <c r="F67" s="63">
        <v>2914.232438</v>
      </c>
      <c r="G67" s="64">
        <v>6.0000000000000001E-3</v>
      </c>
    </row>
    <row r="68" spans="1:7" ht="15.75" x14ac:dyDescent="0.3">
      <c r="A68" s="61">
        <v>61</v>
      </c>
      <c r="B68" s="61" t="s">
        <v>286</v>
      </c>
      <c r="C68" s="61" t="s">
        <v>287</v>
      </c>
      <c r="D68" s="61" t="s">
        <v>61</v>
      </c>
      <c r="E68" s="62">
        <v>234238</v>
      </c>
      <c r="F68" s="63">
        <v>2626.6278130000001</v>
      </c>
      <c r="G68" s="64">
        <v>5.4000000000000003E-3</v>
      </c>
    </row>
    <row r="69" spans="1:7" ht="15.75" x14ac:dyDescent="0.3">
      <c r="A69" s="61">
        <v>62</v>
      </c>
      <c r="B69" s="61" t="s">
        <v>288</v>
      </c>
      <c r="C69" s="61" t="s">
        <v>289</v>
      </c>
      <c r="D69" s="61" t="s">
        <v>290</v>
      </c>
      <c r="E69" s="62">
        <v>193469</v>
      </c>
      <c r="F69" s="63">
        <v>2510.0668059999998</v>
      </c>
      <c r="G69" s="64">
        <v>5.1000000000000004E-3</v>
      </c>
    </row>
    <row r="70" spans="1:7" ht="15.75" x14ac:dyDescent="0.3">
      <c r="A70" s="61">
        <v>63</v>
      </c>
      <c r="B70" s="61" t="s">
        <v>129</v>
      </c>
      <c r="C70" s="61" t="s">
        <v>130</v>
      </c>
      <c r="D70" s="61" t="s">
        <v>20</v>
      </c>
      <c r="E70" s="62">
        <v>512297</v>
      </c>
      <c r="F70" s="63">
        <v>2397.0376630000001</v>
      </c>
      <c r="G70" s="64">
        <v>4.8999999999999998E-3</v>
      </c>
    </row>
    <row r="71" spans="1:7" ht="15.75" x14ac:dyDescent="0.3">
      <c r="A71" s="61">
        <v>64</v>
      </c>
      <c r="B71" s="61" t="s">
        <v>89</v>
      </c>
      <c r="C71" s="61" t="s">
        <v>90</v>
      </c>
      <c r="D71" s="61" t="s">
        <v>91</v>
      </c>
      <c r="E71" s="62">
        <v>664835</v>
      </c>
      <c r="F71" s="63">
        <v>2330.2466749999999</v>
      </c>
      <c r="G71" s="64">
        <v>4.7999999999999996E-3</v>
      </c>
    </row>
    <row r="72" spans="1:7" ht="15.75" x14ac:dyDescent="0.3">
      <c r="A72" s="61">
        <v>65</v>
      </c>
      <c r="B72" s="61" t="s">
        <v>291</v>
      </c>
      <c r="C72" s="61" t="s">
        <v>292</v>
      </c>
      <c r="D72" s="61" t="s">
        <v>75</v>
      </c>
      <c r="E72" s="62">
        <v>290401</v>
      </c>
      <c r="F72" s="63">
        <v>2271.5166220000001</v>
      </c>
      <c r="G72" s="64">
        <v>4.6999999999999993E-3</v>
      </c>
    </row>
    <row r="73" spans="1:7" ht="15.75" x14ac:dyDescent="0.3">
      <c r="A73" s="61">
        <v>66</v>
      </c>
      <c r="B73" s="61" t="s">
        <v>293</v>
      </c>
      <c r="C73" s="61" t="s">
        <v>294</v>
      </c>
      <c r="D73" s="61" t="s">
        <v>36</v>
      </c>
      <c r="E73" s="62">
        <v>1227794</v>
      </c>
      <c r="F73" s="63">
        <v>2179.3343500000001</v>
      </c>
      <c r="G73" s="64">
        <v>4.5000000000000005E-3</v>
      </c>
    </row>
    <row r="74" spans="1:7" ht="15.75" x14ac:dyDescent="0.3">
      <c r="A74" s="61">
        <v>67</v>
      </c>
      <c r="B74" s="61" t="s">
        <v>295</v>
      </c>
      <c r="C74" s="61" t="s">
        <v>296</v>
      </c>
      <c r="D74" s="61" t="s">
        <v>297</v>
      </c>
      <c r="E74" s="62">
        <v>1480248</v>
      </c>
      <c r="F74" s="63">
        <v>2076.7879440000002</v>
      </c>
      <c r="G74" s="64">
        <v>4.3E-3</v>
      </c>
    </row>
    <row r="75" spans="1:7" ht="15.75" x14ac:dyDescent="0.3">
      <c r="A75" s="61">
        <v>68</v>
      </c>
      <c r="B75" s="61" t="s">
        <v>240</v>
      </c>
      <c r="C75" s="61" t="s">
        <v>241</v>
      </c>
      <c r="D75" s="61" t="s">
        <v>64</v>
      </c>
      <c r="E75" s="62">
        <v>216294</v>
      </c>
      <c r="F75" s="63">
        <v>1955.0814659999999</v>
      </c>
      <c r="G75" s="64">
        <v>4.0000000000000001E-3</v>
      </c>
    </row>
    <row r="76" spans="1:7" ht="15.75" x14ac:dyDescent="0.3">
      <c r="A76" s="61">
        <v>69</v>
      </c>
      <c r="B76" s="61" t="s">
        <v>298</v>
      </c>
      <c r="C76" s="61" t="s">
        <v>299</v>
      </c>
      <c r="D76" s="61" t="s">
        <v>82</v>
      </c>
      <c r="E76" s="62">
        <v>263750</v>
      </c>
      <c r="F76" s="63">
        <v>1943.441875</v>
      </c>
      <c r="G76" s="64">
        <v>4.0000000000000001E-3</v>
      </c>
    </row>
    <row r="77" spans="1:7" ht="15.75" x14ac:dyDescent="0.3">
      <c r="A77" s="61">
        <v>70</v>
      </c>
      <c r="B77" s="61" t="s">
        <v>300</v>
      </c>
      <c r="C77" s="61" t="s">
        <v>301</v>
      </c>
      <c r="D77" s="61" t="s">
        <v>51</v>
      </c>
      <c r="E77" s="62">
        <v>160413</v>
      </c>
      <c r="F77" s="63">
        <v>1831.6758405</v>
      </c>
      <c r="G77" s="64">
        <v>3.8E-3</v>
      </c>
    </row>
    <row r="78" spans="1:7" ht="15.75" x14ac:dyDescent="0.3">
      <c r="A78" s="61">
        <v>71</v>
      </c>
      <c r="B78" s="61" t="s">
        <v>156</v>
      </c>
      <c r="C78" s="61" t="s">
        <v>157</v>
      </c>
      <c r="D78" s="61" t="s">
        <v>36</v>
      </c>
      <c r="E78" s="62">
        <v>515869</v>
      </c>
      <c r="F78" s="63">
        <v>1813.5374694999998</v>
      </c>
      <c r="G78" s="64">
        <v>3.7000000000000002E-3</v>
      </c>
    </row>
    <row r="79" spans="1:7" ht="15.75" x14ac:dyDescent="0.3">
      <c r="A79" s="61">
        <v>72</v>
      </c>
      <c r="B79" s="61" t="s">
        <v>302</v>
      </c>
      <c r="C79" s="61" t="s">
        <v>303</v>
      </c>
      <c r="D79" s="61" t="s">
        <v>15</v>
      </c>
      <c r="E79" s="62">
        <v>237528</v>
      </c>
      <c r="F79" s="63">
        <v>1559.490084</v>
      </c>
      <c r="G79" s="64">
        <v>3.2000000000000002E-3</v>
      </c>
    </row>
    <row r="80" spans="1:7" ht="15.75" x14ac:dyDescent="0.3">
      <c r="A80" s="61">
        <v>73</v>
      </c>
      <c r="B80" s="61" t="s">
        <v>304</v>
      </c>
      <c r="C80" s="61" t="s">
        <v>305</v>
      </c>
      <c r="D80" s="61" t="s">
        <v>91</v>
      </c>
      <c r="E80" s="62">
        <v>207518</v>
      </c>
      <c r="F80" s="63">
        <v>1525.9836130000001</v>
      </c>
      <c r="G80" s="64">
        <v>3.0999999999999999E-3</v>
      </c>
    </row>
    <row r="81" spans="1:8" ht="15.75" x14ac:dyDescent="0.3">
      <c r="A81" s="61">
        <v>74</v>
      </c>
      <c r="B81" s="61" t="s">
        <v>248</v>
      </c>
      <c r="C81" s="61" t="s">
        <v>249</v>
      </c>
      <c r="D81" s="61" t="s">
        <v>64</v>
      </c>
      <c r="E81" s="62">
        <v>2006645</v>
      </c>
      <c r="F81" s="63">
        <v>1461.8408824999999</v>
      </c>
      <c r="G81" s="64">
        <v>3.0000000000000001E-3</v>
      </c>
    </row>
    <row r="82" spans="1:8" ht="15.75" x14ac:dyDescent="0.3">
      <c r="A82" s="61">
        <v>75</v>
      </c>
      <c r="B82" s="61" t="s">
        <v>306</v>
      </c>
      <c r="C82" s="61" t="s">
        <v>307</v>
      </c>
      <c r="D82" s="61" t="s">
        <v>308</v>
      </c>
      <c r="E82" s="62">
        <v>644000</v>
      </c>
      <c r="F82" s="63">
        <v>890.00800000000004</v>
      </c>
      <c r="G82" s="64">
        <v>1.8E-3</v>
      </c>
    </row>
    <row r="83" spans="1:8" ht="15.75" x14ac:dyDescent="0.3">
      <c r="A83" s="61">
        <v>76</v>
      </c>
      <c r="B83" s="61" t="s">
        <v>1690</v>
      </c>
      <c r="C83" s="61"/>
      <c r="D83" s="61" t="s">
        <v>42</v>
      </c>
      <c r="E83" s="62">
        <v>413911</v>
      </c>
      <c r="F83" s="63">
        <v>807.33340550000003</v>
      </c>
      <c r="G83" s="64">
        <v>1.7000000000000001E-3</v>
      </c>
    </row>
    <row r="84" spans="1:8" ht="15.75" x14ac:dyDescent="0.3">
      <c r="A84" s="61">
        <v>77</v>
      </c>
      <c r="B84" s="61" t="s">
        <v>1691</v>
      </c>
      <c r="C84" s="61"/>
      <c r="D84" s="61" t="s">
        <v>42</v>
      </c>
      <c r="E84" s="62">
        <v>206955</v>
      </c>
      <c r="F84" s="63">
        <v>186.3629775</v>
      </c>
      <c r="G84" s="64">
        <v>4.0000000000000002E-4</v>
      </c>
    </row>
    <row r="85" spans="1:8" ht="15.75" x14ac:dyDescent="0.3">
      <c r="A85" s="61">
        <v>78</v>
      </c>
      <c r="B85" s="61" t="s">
        <v>309</v>
      </c>
      <c r="C85" s="61" t="s">
        <v>310</v>
      </c>
      <c r="D85" s="61" t="s">
        <v>311</v>
      </c>
      <c r="E85" s="62">
        <v>200000</v>
      </c>
      <c r="F85" s="63">
        <v>5.6</v>
      </c>
      <c r="G85" s="64" t="s">
        <v>162</v>
      </c>
    </row>
    <row r="86" spans="1:8" ht="15.75" x14ac:dyDescent="0.3">
      <c r="A86" s="65"/>
      <c r="B86" s="65" t="s">
        <v>158</v>
      </c>
      <c r="C86" s="65"/>
      <c r="D86" s="65"/>
      <c r="E86" s="65"/>
      <c r="F86" s="66">
        <v>480221.54624700011</v>
      </c>
      <c r="G86" s="67">
        <v>0.98539999999999994</v>
      </c>
    </row>
    <row r="88" spans="1:8" ht="15.75" x14ac:dyDescent="0.3">
      <c r="B88" s="59" t="s">
        <v>164</v>
      </c>
    </row>
    <row r="89" spans="1:8" ht="15.75" x14ac:dyDescent="0.3">
      <c r="A89" s="61">
        <v>79</v>
      </c>
      <c r="B89" s="59" t="s">
        <v>165</v>
      </c>
      <c r="F89" s="63">
        <v>12800</v>
      </c>
      <c r="G89" s="64">
        <v>2.6200000000000001E-2</v>
      </c>
      <c r="H89" s="1">
        <v>43132</v>
      </c>
    </row>
    <row r="90" spans="1:8" ht="15.75" x14ac:dyDescent="0.3">
      <c r="A90" s="65"/>
      <c r="B90" s="65" t="s">
        <v>158</v>
      </c>
      <c r="C90" s="65"/>
      <c r="D90" s="65"/>
      <c r="E90" s="65"/>
      <c r="F90" s="66">
        <v>12800</v>
      </c>
      <c r="G90" s="67">
        <v>2.6200000000000001E-2</v>
      </c>
    </row>
    <row r="92" spans="1:8" ht="15.75" x14ac:dyDescent="0.3">
      <c r="B92" s="59" t="s">
        <v>166</v>
      </c>
    </row>
    <row r="93" spans="1:8" ht="15.75" x14ac:dyDescent="0.3">
      <c r="A93" s="61"/>
      <c r="B93" s="61" t="s">
        <v>250</v>
      </c>
      <c r="C93" s="61"/>
      <c r="D93" s="62"/>
      <c r="F93" s="63">
        <v>211.70068749999999</v>
      </c>
      <c r="G93" s="64">
        <v>4.0000000000000002E-4</v>
      </c>
    </row>
    <row r="94" spans="1:8" ht="15.75" x14ac:dyDescent="0.3">
      <c r="A94" s="61"/>
      <c r="B94" s="61" t="s">
        <v>167</v>
      </c>
      <c r="C94" s="61"/>
      <c r="D94" s="62"/>
      <c r="F94" s="63">
        <v>-5609.045786300092</v>
      </c>
      <c r="G94" s="64">
        <v>-1.2E-2</v>
      </c>
    </row>
    <row r="95" spans="1:8" ht="15.75" x14ac:dyDescent="0.3">
      <c r="A95" s="65"/>
      <c r="B95" s="65" t="s">
        <v>158</v>
      </c>
      <c r="C95" s="65"/>
      <c r="D95" s="65"/>
      <c r="E95" s="65"/>
      <c r="F95" s="66">
        <v>-5397.3450988000923</v>
      </c>
      <c r="G95" s="67">
        <v>-1.1600000000000001E-2</v>
      </c>
    </row>
    <row r="97" spans="1:7" ht="15.75" x14ac:dyDescent="0.3">
      <c r="A97" s="68"/>
      <c r="B97" s="68" t="s">
        <v>168</v>
      </c>
      <c r="C97" s="68"/>
      <c r="D97" s="68"/>
      <c r="E97" s="68"/>
      <c r="F97" s="69">
        <v>487624.20114820002</v>
      </c>
      <c r="G97" s="70">
        <v>1</v>
      </c>
    </row>
    <row r="98" spans="1:7" ht="15.75" x14ac:dyDescent="0.3">
      <c r="A98" s="61" t="s">
        <v>169</v>
      </c>
    </row>
    <row r="99" spans="1:7" ht="30" x14ac:dyDescent="0.3">
      <c r="A99" s="71">
        <v>1</v>
      </c>
      <c r="B99" s="71" t="s">
        <v>170</v>
      </c>
    </row>
    <row r="100" spans="1:7" ht="15.75" x14ac:dyDescent="0.3">
      <c r="A100" s="71">
        <v>2</v>
      </c>
      <c r="B100" s="71" t="s">
        <v>171</v>
      </c>
    </row>
    <row r="101" spans="1:7" ht="15.75" x14ac:dyDescent="0.3">
      <c r="A101" s="71">
        <v>3</v>
      </c>
      <c r="B101" s="71" t="s">
        <v>507</v>
      </c>
    </row>
    <row r="102" spans="1:7" ht="15.75" x14ac:dyDescent="0.3">
      <c r="A102" s="71">
        <v>4</v>
      </c>
      <c r="B102" s="71" t="s">
        <v>172</v>
      </c>
    </row>
    <row r="103" spans="1:7" ht="30" x14ac:dyDescent="0.3">
      <c r="A103" s="71">
        <v>5</v>
      </c>
      <c r="B103" s="71" t="s">
        <v>173</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90"/>
  <sheetViews>
    <sheetView workbookViewId="0"/>
  </sheetViews>
  <sheetFormatPr defaultRowHeight="15" x14ac:dyDescent="0.25"/>
  <cols>
    <col min="1" max="1" width="8.140625" style="57" customWidth="1"/>
    <col min="2" max="2" width="53" style="57" customWidth="1"/>
    <col min="3" max="3" width="15.42578125" style="57" customWidth="1"/>
    <col min="4" max="4" width="21.42578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39" customHeight="1" x14ac:dyDescent="0.3">
      <c r="A1" s="58"/>
      <c r="B1" s="75" t="s">
        <v>1550</v>
      </c>
      <c r="C1" s="76"/>
      <c r="D1" s="76"/>
      <c r="E1" s="76"/>
      <c r="F1" s="76"/>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34</v>
      </c>
      <c r="C8" s="61" t="s">
        <v>35</v>
      </c>
      <c r="D8" s="61" t="s">
        <v>36</v>
      </c>
      <c r="E8" s="62">
        <v>843344</v>
      </c>
      <c r="F8" s="63">
        <v>11945.96776</v>
      </c>
      <c r="G8" s="64">
        <v>7.17E-2</v>
      </c>
      <c r="J8" s="59" t="s">
        <v>174</v>
      </c>
      <c r="K8" s="59" t="s">
        <v>175</v>
      </c>
    </row>
    <row r="9" spans="1:11" ht="15.75" x14ac:dyDescent="0.3">
      <c r="A9" s="61">
        <v>2</v>
      </c>
      <c r="B9" s="61" t="s">
        <v>13</v>
      </c>
      <c r="C9" s="61" t="s">
        <v>14</v>
      </c>
      <c r="D9" s="61" t="s">
        <v>15</v>
      </c>
      <c r="E9" s="62">
        <v>538805</v>
      </c>
      <c r="F9" s="63">
        <v>10806.811884999999</v>
      </c>
      <c r="G9" s="64">
        <v>6.4899999999999999E-2</v>
      </c>
      <c r="J9" s="57" t="s">
        <v>15</v>
      </c>
      <c r="K9" s="64">
        <v>0.23549999999999999</v>
      </c>
    </row>
    <row r="10" spans="1:11" ht="15.75" x14ac:dyDescent="0.3">
      <c r="A10" s="61">
        <v>3</v>
      </c>
      <c r="B10" s="61" t="s">
        <v>21</v>
      </c>
      <c r="C10" s="61" t="s">
        <v>22</v>
      </c>
      <c r="D10" s="61" t="s">
        <v>15</v>
      </c>
      <c r="E10" s="62">
        <v>2790238</v>
      </c>
      <c r="F10" s="63">
        <v>9848.1450210000003</v>
      </c>
      <c r="G10" s="64">
        <v>5.91E-2</v>
      </c>
      <c r="J10" s="57" t="s">
        <v>36</v>
      </c>
      <c r="K10" s="64">
        <v>0.17599999999999999</v>
      </c>
    </row>
    <row r="11" spans="1:11" ht="15.75" x14ac:dyDescent="0.3">
      <c r="A11" s="61">
        <v>4</v>
      </c>
      <c r="B11" s="61" t="s">
        <v>29</v>
      </c>
      <c r="C11" s="61" t="s">
        <v>30</v>
      </c>
      <c r="D11" s="61" t="s">
        <v>15</v>
      </c>
      <c r="E11" s="62">
        <v>2507390</v>
      </c>
      <c r="F11" s="63">
        <v>7854.3991749999996</v>
      </c>
      <c r="G11" s="64">
        <v>4.7100000000000003E-2</v>
      </c>
      <c r="J11" s="57" t="s">
        <v>91</v>
      </c>
      <c r="K11" s="64">
        <v>7.3700000000000002E-2</v>
      </c>
    </row>
    <row r="12" spans="1:11" ht="15.75" x14ac:dyDescent="0.3">
      <c r="A12" s="61">
        <v>5</v>
      </c>
      <c r="B12" s="61" t="s">
        <v>40</v>
      </c>
      <c r="C12" s="61" t="s">
        <v>41</v>
      </c>
      <c r="D12" s="61" t="s">
        <v>42</v>
      </c>
      <c r="E12" s="62">
        <v>974093</v>
      </c>
      <c r="F12" s="63">
        <v>6867.8426964999999</v>
      </c>
      <c r="G12" s="64">
        <v>4.1200000000000001E-2</v>
      </c>
      <c r="J12" s="57" t="s">
        <v>33</v>
      </c>
      <c r="K12" s="64">
        <v>6.5799999999999997E-2</v>
      </c>
    </row>
    <row r="13" spans="1:11" ht="15.75" x14ac:dyDescent="0.3">
      <c r="A13" s="61">
        <v>6</v>
      </c>
      <c r="B13" s="61" t="s">
        <v>26</v>
      </c>
      <c r="C13" s="61" t="s">
        <v>27</v>
      </c>
      <c r="D13" s="61" t="s">
        <v>28</v>
      </c>
      <c r="E13" s="62">
        <v>1003208</v>
      </c>
      <c r="F13" s="63">
        <v>4801.3534879999997</v>
      </c>
      <c r="G13" s="64">
        <v>2.8799999999999999E-2</v>
      </c>
      <c r="J13" s="57" t="s">
        <v>20</v>
      </c>
      <c r="K13" s="64">
        <v>5.5299999999999995E-2</v>
      </c>
    </row>
    <row r="14" spans="1:11" ht="15.75" x14ac:dyDescent="0.3">
      <c r="A14" s="61">
        <v>7</v>
      </c>
      <c r="B14" s="61" t="s">
        <v>92</v>
      </c>
      <c r="C14" s="61" t="s">
        <v>93</v>
      </c>
      <c r="D14" s="61" t="s">
        <v>91</v>
      </c>
      <c r="E14" s="62">
        <v>1482335</v>
      </c>
      <c r="F14" s="63">
        <v>4556.6977900000002</v>
      </c>
      <c r="G14" s="64">
        <v>2.7400000000000001E-2</v>
      </c>
      <c r="J14" s="57" t="s">
        <v>179</v>
      </c>
      <c r="K14" s="64">
        <v>5.3800000000000008E-2</v>
      </c>
    </row>
    <row r="15" spans="1:11" ht="15.75" x14ac:dyDescent="0.3">
      <c r="A15" s="61">
        <v>8</v>
      </c>
      <c r="B15" s="61" t="s">
        <v>65</v>
      </c>
      <c r="C15" s="61" t="s">
        <v>66</v>
      </c>
      <c r="D15" s="61" t="s">
        <v>36</v>
      </c>
      <c r="E15" s="62">
        <v>1061016</v>
      </c>
      <c r="F15" s="63">
        <v>4323.6401999999998</v>
      </c>
      <c r="G15" s="64">
        <v>2.6000000000000002E-2</v>
      </c>
      <c r="J15" s="57" t="s">
        <v>42</v>
      </c>
      <c r="K15" s="64">
        <v>5.1400000000000001E-2</v>
      </c>
    </row>
    <row r="16" spans="1:11" ht="15.75" x14ac:dyDescent="0.3">
      <c r="A16" s="61">
        <v>9</v>
      </c>
      <c r="B16" s="61" t="s">
        <v>177</v>
      </c>
      <c r="C16" s="61" t="s">
        <v>178</v>
      </c>
      <c r="D16" s="61" t="s">
        <v>179</v>
      </c>
      <c r="E16" s="62">
        <v>925691</v>
      </c>
      <c r="F16" s="63">
        <v>4109.1423489999997</v>
      </c>
      <c r="G16" s="64">
        <v>2.4700000000000003E-2</v>
      </c>
      <c r="J16" s="57" t="s">
        <v>64</v>
      </c>
      <c r="K16" s="64">
        <v>4.7900000000000005E-2</v>
      </c>
    </row>
    <row r="17" spans="1:11" ht="15.75" x14ac:dyDescent="0.3">
      <c r="A17" s="61">
        <v>10</v>
      </c>
      <c r="B17" s="61" t="s">
        <v>180</v>
      </c>
      <c r="C17" s="61" t="s">
        <v>181</v>
      </c>
      <c r="D17" s="61" t="s">
        <v>36</v>
      </c>
      <c r="E17" s="62">
        <v>1765031</v>
      </c>
      <c r="F17" s="63">
        <v>4006.6203700000001</v>
      </c>
      <c r="G17" s="64">
        <v>2.41E-2</v>
      </c>
      <c r="J17" s="57" t="s">
        <v>45</v>
      </c>
      <c r="K17" s="64">
        <v>4.6199999999999998E-2</v>
      </c>
    </row>
    <row r="18" spans="1:11" ht="15.75" x14ac:dyDescent="0.3">
      <c r="A18" s="61">
        <v>11</v>
      </c>
      <c r="B18" s="61" t="s">
        <v>46</v>
      </c>
      <c r="C18" s="61" t="s">
        <v>47</v>
      </c>
      <c r="D18" s="61" t="s">
        <v>48</v>
      </c>
      <c r="E18" s="62">
        <v>945070</v>
      </c>
      <c r="F18" s="63">
        <v>3758.5433899999998</v>
      </c>
      <c r="G18" s="64">
        <v>2.2599999999999999E-2</v>
      </c>
      <c r="J18" s="57" t="s">
        <v>28</v>
      </c>
      <c r="K18" s="64">
        <v>3.9599999999999996E-2</v>
      </c>
    </row>
    <row r="19" spans="1:11" ht="15.75" x14ac:dyDescent="0.3">
      <c r="A19" s="61">
        <v>12</v>
      </c>
      <c r="B19" s="61" t="s">
        <v>182</v>
      </c>
      <c r="C19" s="61" t="s">
        <v>183</v>
      </c>
      <c r="D19" s="61" t="s">
        <v>91</v>
      </c>
      <c r="E19" s="62">
        <v>2008443</v>
      </c>
      <c r="F19" s="63">
        <v>3631.2649439999996</v>
      </c>
      <c r="G19" s="64">
        <v>2.18E-2</v>
      </c>
      <c r="J19" s="57" t="s">
        <v>137</v>
      </c>
      <c r="K19" s="64">
        <v>3.8399999999999997E-2</v>
      </c>
    </row>
    <row r="20" spans="1:11" ht="15.75" x14ac:dyDescent="0.3">
      <c r="A20" s="61">
        <v>13</v>
      </c>
      <c r="B20" s="61" t="s">
        <v>184</v>
      </c>
      <c r="C20" s="61" t="s">
        <v>185</v>
      </c>
      <c r="D20" s="61" t="s">
        <v>186</v>
      </c>
      <c r="E20" s="62">
        <v>1047517</v>
      </c>
      <c r="F20" s="63">
        <v>3565.2241094999999</v>
      </c>
      <c r="G20" s="64">
        <v>2.1400000000000002E-2</v>
      </c>
      <c r="J20" s="57" t="s">
        <v>48</v>
      </c>
      <c r="K20" s="64">
        <v>3.6599999999999994E-2</v>
      </c>
    </row>
    <row r="21" spans="1:11" ht="15.75" x14ac:dyDescent="0.3">
      <c r="A21" s="61">
        <v>14</v>
      </c>
      <c r="B21" s="61" t="s">
        <v>187</v>
      </c>
      <c r="C21" s="61" t="s">
        <v>188</v>
      </c>
      <c r="D21" s="61" t="s">
        <v>15</v>
      </c>
      <c r="E21" s="62">
        <v>2216601</v>
      </c>
      <c r="F21" s="63">
        <v>3475.6303680000001</v>
      </c>
      <c r="G21" s="64">
        <v>2.0899999999999998E-2</v>
      </c>
      <c r="J21" s="57" t="s">
        <v>186</v>
      </c>
      <c r="K21" s="64">
        <v>2.1400000000000002E-2</v>
      </c>
    </row>
    <row r="22" spans="1:11" ht="15.75" x14ac:dyDescent="0.3">
      <c r="A22" s="61">
        <v>15</v>
      </c>
      <c r="B22" s="61" t="s">
        <v>96</v>
      </c>
      <c r="C22" s="61" t="s">
        <v>97</v>
      </c>
      <c r="D22" s="61" t="s">
        <v>45</v>
      </c>
      <c r="E22" s="62">
        <v>1808880</v>
      </c>
      <c r="F22" s="63">
        <v>3063.3382799999999</v>
      </c>
      <c r="G22" s="64">
        <v>1.84E-2</v>
      </c>
      <c r="J22" s="57" t="s">
        <v>58</v>
      </c>
      <c r="K22" s="64">
        <v>1.7399999999999999E-2</v>
      </c>
    </row>
    <row r="23" spans="1:11" ht="15.75" x14ac:dyDescent="0.3">
      <c r="A23" s="61">
        <v>16</v>
      </c>
      <c r="B23" s="61" t="s">
        <v>16</v>
      </c>
      <c r="C23" s="61" t="s">
        <v>17</v>
      </c>
      <c r="D23" s="61" t="s">
        <v>15</v>
      </c>
      <c r="E23" s="62">
        <v>854574</v>
      </c>
      <c r="F23" s="63">
        <v>3028.6102560000004</v>
      </c>
      <c r="G23" s="64">
        <v>1.8200000000000001E-2</v>
      </c>
      <c r="J23" s="57" t="s">
        <v>199</v>
      </c>
      <c r="K23" s="64">
        <v>1.2E-2</v>
      </c>
    </row>
    <row r="24" spans="1:11" ht="15.75" x14ac:dyDescent="0.3">
      <c r="A24" s="61">
        <v>17</v>
      </c>
      <c r="B24" s="61" t="s">
        <v>189</v>
      </c>
      <c r="C24" s="61" t="s">
        <v>190</v>
      </c>
      <c r="D24" s="61" t="s">
        <v>20</v>
      </c>
      <c r="E24" s="62">
        <v>1041992</v>
      </c>
      <c r="F24" s="63">
        <v>2924.8715439999996</v>
      </c>
      <c r="G24" s="64">
        <v>1.7600000000000001E-2</v>
      </c>
      <c r="J24" s="57" t="s">
        <v>118</v>
      </c>
      <c r="K24" s="64">
        <v>7.4999999999999997E-3</v>
      </c>
    </row>
    <row r="25" spans="1:11" ht="15.75" x14ac:dyDescent="0.3">
      <c r="A25" s="61">
        <v>18</v>
      </c>
      <c r="B25" s="61" t="s">
        <v>87</v>
      </c>
      <c r="C25" s="61" t="s">
        <v>88</v>
      </c>
      <c r="D25" s="61" t="s">
        <v>33</v>
      </c>
      <c r="E25" s="62">
        <v>61328</v>
      </c>
      <c r="F25" s="63">
        <v>2687.3929600000001</v>
      </c>
      <c r="G25" s="64">
        <v>1.61E-2</v>
      </c>
      <c r="J25" s="57" t="s">
        <v>39</v>
      </c>
      <c r="K25" s="64">
        <v>3.3E-3</v>
      </c>
    </row>
    <row r="26" spans="1:11" ht="15.75" x14ac:dyDescent="0.3">
      <c r="A26" s="61">
        <v>19</v>
      </c>
      <c r="B26" s="61" t="s">
        <v>31</v>
      </c>
      <c r="C26" s="61" t="s">
        <v>32</v>
      </c>
      <c r="D26" s="61" t="s">
        <v>33</v>
      </c>
      <c r="E26" s="62">
        <v>15050</v>
      </c>
      <c r="F26" s="63">
        <v>2589.5481500000001</v>
      </c>
      <c r="G26" s="64">
        <v>1.55E-2</v>
      </c>
      <c r="J26" s="57" t="s">
        <v>176</v>
      </c>
      <c r="K26" s="64">
        <v>1.8200000000000216E-2</v>
      </c>
    </row>
    <row r="27" spans="1:11" ht="15.75" x14ac:dyDescent="0.3">
      <c r="A27" s="61">
        <v>20</v>
      </c>
      <c r="B27" s="61" t="s">
        <v>119</v>
      </c>
      <c r="C27" s="61" t="s">
        <v>120</v>
      </c>
      <c r="D27" s="61" t="s">
        <v>64</v>
      </c>
      <c r="E27" s="62">
        <v>345306</v>
      </c>
      <c r="F27" s="63">
        <v>2538.1717530000001</v>
      </c>
      <c r="G27" s="64">
        <v>1.52E-2</v>
      </c>
    </row>
    <row r="28" spans="1:11" ht="15.75" x14ac:dyDescent="0.3">
      <c r="A28" s="61">
        <v>21</v>
      </c>
      <c r="B28" s="61" t="s">
        <v>191</v>
      </c>
      <c r="C28" s="61" t="s">
        <v>192</v>
      </c>
      <c r="D28" s="61" t="s">
        <v>36</v>
      </c>
      <c r="E28" s="62">
        <v>657553</v>
      </c>
      <c r="F28" s="63">
        <v>2474.0431625000001</v>
      </c>
      <c r="G28" s="64">
        <v>1.49E-2</v>
      </c>
    </row>
    <row r="29" spans="1:11" ht="15.75" x14ac:dyDescent="0.3">
      <c r="A29" s="61">
        <v>22</v>
      </c>
      <c r="B29" s="61" t="s">
        <v>146</v>
      </c>
      <c r="C29" s="61" t="s">
        <v>147</v>
      </c>
      <c r="D29" s="61" t="s">
        <v>15</v>
      </c>
      <c r="E29" s="62">
        <v>1428235</v>
      </c>
      <c r="F29" s="63">
        <v>2447.2806725</v>
      </c>
      <c r="G29" s="64">
        <v>1.47E-2</v>
      </c>
    </row>
    <row r="30" spans="1:11" ht="15.75" x14ac:dyDescent="0.3">
      <c r="A30" s="61">
        <v>23</v>
      </c>
      <c r="B30" s="61" t="s">
        <v>121</v>
      </c>
      <c r="C30" s="61" t="s">
        <v>122</v>
      </c>
      <c r="D30" s="61" t="s">
        <v>48</v>
      </c>
      <c r="E30" s="62">
        <v>472604</v>
      </c>
      <c r="F30" s="63">
        <v>2326.629492</v>
      </c>
      <c r="G30" s="64">
        <v>1.3999999999999999E-2</v>
      </c>
    </row>
    <row r="31" spans="1:11" ht="15.75" x14ac:dyDescent="0.3">
      <c r="A31" s="61">
        <v>24</v>
      </c>
      <c r="B31" s="61" t="s">
        <v>142</v>
      </c>
      <c r="C31" s="61" t="s">
        <v>143</v>
      </c>
      <c r="D31" s="61" t="s">
        <v>91</v>
      </c>
      <c r="E31" s="62">
        <v>252105</v>
      </c>
      <c r="F31" s="63">
        <v>2293.5252375</v>
      </c>
      <c r="G31" s="64">
        <v>1.38E-2</v>
      </c>
    </row>
    <row r="32" spans="1:11" ht="15.75" x14ac:dyDescent="0.3">
      <c r="A32" s="61">
        <v>25</v>
      </c>
      <c r="B32" s="61" t="s">
        <v>193</v>
      </c>
      <c r="C32" s="61" t="s">
        <v>194</v>
      </c>
      <c r="D32" s="61" t="s">
        <v>20</v>
      </c>
      <c r="E32" s="62">
        <v>490967</v>
      </c>
      <c r="F32" s="63">
        <v>2275.6320449999998</v>
      </c>
      <c r="G32" s="64">
        <v>1.37E-2</v>
      </c>
    </row>
    <row r="33" spans="1:7" ht="15.75" x14ac:dyDescent="0.3">
      <c r="A33" s="61">
        <v>26</v>
      </c>
      <c r="B33" s="61" t="s">
        <v>107</v>
      </c>
      <c r="C33" s="61" t="s">
        <v>108</v>
      </c>
      <c r="D33" s="61" t="s">
        <v>33</v>
      </c>
      <c r="E33" s="62">
        <v>71730</v>
      </c>
      <c r="F33" s="63">
        <v>2105.4548249999998</v>
      </c>
      <c r="G33" s="64">
        <v>1.26E-2</v>
      </c>
    </row>
    <row r="34" spans="1:7" ht="15.75" x14ac:dyDescent="0.3">
      <c r="A34" s="61">
        <v>27</v>
      </c>
      <c r="B34" s="61" t="s">
        <v>195</v>
      </c>
      <c r="C34" s="61" t="s">
        <v>196</v>
      </c>
      <c r="D34" s="61" t="s">
        <v>33</v>
      </c>
      <c r="E34" s="62">
        <v>493208</v>
      </c>
      <c r="F34" s="63">
        <v>2030.78394</v>
      </c>
      <c r="G34" s="64">
        <v>1.2199999999999999E-2</v>
      </c>
    </row>
    <row r="35" spans="1:7" ht="15.75" x14ac:dyDescent="0.3">
      <c r="A35" s="61">
        <v>28</v>
      </c>
      <c r="B35" s="61" t="s">
        <v>197</v>
      </c>
      <c r="C35" s="61" t="s">
        <v>198</v>
      </c>
      <c r="D35" s="61" t="s">
        <v>199</v>
      </c>
      <c r="E35" s="62">
        <v>186241</v>
      </c>
      <c r="F35" s="63">
        <v>1991.1956515000002</v>
      </c>
      <c r="G35" s="64">
        <v>1.2E-2</v>
      </c>
    </row>
    <row r="36" spans="1:7" ht="15.75" x14ac:dyDescent="0.3">
      <c r="A36" s="61">
        <v>29</v>
      </c>
      <c r="B36" s="61" t="s">
        <v>200</v>
      </c>
      <c r="C36" s="61" t="s">
        <v>201</v>
      </c>
      <c r="D36" s="61" t="s">
        <v>179</v>
      </c>
      <c r="E36" s="62">
        <v>1097000</v>
      </c>
      <c r="F36" s="63">
        <v>1867.6424999999999</v>
      </c>
      <c r="G36" s="64">
        <v>1.1200000000000002E-2</v>
      </c>
    </row>
    <row r="37" spans="1:7" ht="15.75" x14ac:dyDescent="0.3">
      <c r="A37" s="61">
        <v>30</v>
      </c>
      <c r="B37" s="61" t="s">
        <v>202</v>
      </c>
      <c r="C37" s="61" t="s">
        <v>203</v>
      </c>
      <c r="D37" s="61" t="s">
        <v>45</v>
      </c>
      <c r="E37" s="62">
        <v>753880</v>
      </c>
      <c r="F37" s="63">
        <v>1840.97496</v>
      </c>
      <c r="G37" s="64">
        <v>1.11E-2</v>
      </c>
    </row>
    <row r="38" spans="1:7" ht="15.75" x14ac:dyDescent="0.3">
      <c r="A38" s="61">
        <v>31</v>
      </c>
      <c r="B38" s="61" t="s">
        <v>67</v>
      </c>
      <c r="C38" s="61" t="s">
        <v>68</v>
      </c>
      <c r="D38" s="61" t="s">
        <v>28</v>
      </c>
      <c r="E38" s="62">
        <v>890608</v>
      </c>
      <c r="F38" s="63">
        <v>1806.598328</v>
      </c>
      <c r="G38" s="64">
        <v>1.0800000000000001E-2</v>
      </c>
    </row>
    <row r="39" spans="1:7" ht="15.75" x14ac:dyDescent="0.3">
      <c r="A39" s="61">
        <v>32</v>
      </c>
      <c r="B39" s="61" t="s">
        <v>89</v>
      </c>
      <c r="C39" s="61" t="s">
        <v>90</v>
      </c>
      <c r="D39" s="61" t="s">
        <v>91</v>
      </c>
      <c r="E39" s="62">
        <v>509599</v>
      </c>
      <c r="F39" s="63">
        <v>1786.144495</v>
      </c>
      <c r="G39" s="64">
        <v>1.0700000000000001E-2</v>
      </c>
    </row>
    <row r="40" spans="1:7" ht="15.75" x14ac:dyDescent="0.3">
      <c r="A40" s="61">
        <v>33</v>
      </c>
      <c r="B40" s="61" t="s">
        <v>204</v>
      </c>
      <c r="C40" s="61" t="s">
        <v>205</v>
      </c>
      <c r="D40" s="61" t="s">
        <v>15</v>
      </c>
      <c r="E40" s="62">
        <v>1761835</v>
      </c>
      <c r="F40" s="63">
        <v>1769.7632575</v>
      </c>
      <c r="G40" s="64">
        <v>1.06E-2</v>
      </c>
    </row>
    <row r="41" spans="1:7" ht="15.75" x14ac:dyDescent="0.3">
      <c r="A41" s="61">
        <v>34</v>
      </c>
      <c r="B41" s="61" t="s">
        <v>206</v>
      </c>
      <c r="C41" s="61" t="s">
        <v>207</v>
      </c>
      <c r="D41" s="61" t="s">
        <v>36</v>
      </c>
      <c r="E41" s="62">
        <v>208013</v>
      </c>
      <c r="F41" s="63">
        <v>1701.5463400000001</v>
      </c>
      <c r="G41" s="64">
        <v>1.0200000000000001E-2</v>
      </c>
    </row>
    <row r="42" spans="1:7" ht="15.75" x14ac:dyDescent="0.3">
      <c r="A42" s="61">
        <v>35</v>
      </c>
      <c r="B42" s="61" t="s">
        <v>208</v>
      </c>
      <c r="C42" s="61" t="s">
        <v>209</v>
      </c>
      <c r="D42" s="61" t="s">
        <v>179</v>
      </c>
      <c r="E42" s="62">
        <v>157309</v>
      </c>
      <c r="F42" s="63">
        <v>1659.2166775000001</v>
      </c>
      <c r="G42" s="64">
        <v>0.01</v>
      </c>
    </row>
    <row r="43" spans="1:7" ht="15.75" x14ac:dyDescent="0.3">
      <c r="A43" s="61">
        <v>36</v>
      </c>
      <c r="B43" s="61" t="s">
        <v>210</v>
      </c>
      <c r="C43" s="61" t="s">
        <v>211</v>
      </c>
      <c r="D43" s="61" t="s">
        <v>137</v>
      </c>
      <c r="E43" s="62">
        <v>238740</v>
      </c>
      <c r="F43" s="63">
        <v>1636.6820700000001</v>
      </c>
      <c r="G43" s="64">
        <v>9.7999999999999997E-3</v>
      </c>
    </row>
    <row r="44" spans="1:7" ht="15.75" x14ac:dyDescent="0.3">
      <c r="A44" s="61">
        <v>37</v>
      </c>
      <c r="B44" s="61" t="s">
        <v>212</v>
      </c>
      <c r="C44" s="61" t="s">
        <v>213</v>
      </c>
      <c r="D44" s="61" t="s">
        <v>58</v>
      </c>
      <c r="E44" s="62">
        <v>217398</v>
      </c>
      <c r="F44" s="63">
        <v>1633.0937759999999</v>
      </c>
      <c r="G44" s="64">
        <v>9.7999999999999997E-3</v>
      </c>
    </row>
    <row r="45" spans="1:7" ht="15.75" x14ac:dyDescent="0.3">
      <c r="A45" s="61">
        <v>38</v>
      </c>
      <c r="B45" s="61" t="s">
        <v>129</v>
      </c>
      <c r="C45" s="61" t="s">
        <v>130</v>
      </c>
      <c r="D45" s="61" t="s">
        <v>20</v>
      </c>
      <c r="E45" s="62">
        <v>346419</v>
      </c>
      <c r="F45" s="63">
        <v>1620.894501</v>
      </c>
      <c r="G45" s="64">
        <v>9.7000000000000003E-3</v>
      </c>
    </row>
    <row r="46" spans="1:7" ht="15.75" x14ac:dyDescent="0.3">
      <c r="A46" s="61">
        <v>39</v>
      </c>
      <c r="B46" s="61" t="s">
        <v>214</v>
      </c>
      <c r="C46" s="61" t="s">
        <v>215</v>
      </c>
      <c r="D46" s="61" t="s">
        <v>33</v>
      </c>
      <c r="E46" s="62">
        <v>1260000</v>
      </c>
      <c r="F46" s="63">
        <v>1570.59</v>
      </c>
      <c r="G46" s="64">
        <v>9.3999999999999986E-3</v>
      </c>
    </row>
    <row r="47" spans="1:7" ht="15.75" x14ac:dyDescent="0.3">
      <c r="A47" s="61">
        <v>40</v>
      </c>
      <c r="B47" s="61" t="s">
        <v>54</v>
      </c>
      <c r="C47" s="61" t="s">
        <v>55</v>
      </c>
      <c r="D47" s="61" t="s">
        <v>36</v>
      </c>
      <c r="E47" s="62">
        <v>1202828</v>
      </c>
      <c r="F47" s="63">
        <v>1473.4643000000001</v>
      </c>
      <c r="G47" s="64">
        <v>8.8000000000000005E-3</v>
      </c>
    </row>
    <row r="48" spans="1:7" ht="15.75" x14ac:dyDescent="0.3">
      <c r="A48" s="61">
        <v>41</v>
      </c>
      <c r="B48" s="61" t="s">
        <v>216</v>
      </c>
      <c r="C48" s="61" t="s">
        <v>217</v>
      </c>
      <c r="D48" s="61" t="s">
        <v>36</v>
      </c>
      <c r="E48" s="62">
        <v>1212121</v>
      </c>
      <c r="F48" s="63">
        <v>1407.8785415</v>
      </c>
      <c r="G48" s="64">
        <v>8.5000000000000006E-3</v>
      </c>
    </row>
    <row r="49" spans="1:7" ht="15.75" x14ac:dyDescent="0.3">
      <c r="A49" s="61">
        <v>42</v>
      </c>
      <c r="B49" s="61" t="s">
        <v>218</v>
      </c>
      <c r="C49" s="61" t="s">
        <v>219</v>
      </c>
      <c r="D49" s="61" t="s">
        <v>64</v>
      </c>
      <c r="E49" s="62">
        <v>374087</v>
      </c>
      <c r="F49" s="63">
        <v>1385.4312044999999</v>
      </c>
      <c r="G49" s="64">
        <v>8.3000000000000001E-3</v>
      </c>
    </row>
    <row r="50" spans="1:7" ht="15.75" x14ac:dyDescent="0.3">
      <c r="A50" s="61">
        <v>43</v>
      </c>
      <c r="B50" s="61" t="s">
        <v>131</v>
      </c>
      <c r="C50" s="61" t="s">
        <v>132</v>
      </c>
      <c r="D50" s="61" t="s">
        <v>42</v>
      </c>
      <c r="E50" s="62">
        <v>349514</v>
      </c>
      <c r="F50" s="63">
        <v>1315.570696</v>
      </c>
      <c r="G50" s="64">
        <v>7.9000000000000008E-3</v>
      </c>
    </row>
    <row r="51" spans="1:7" ht="15.75" x14ac:dyDescent="0.3">
      <c r="A51" s="61">
        <v>44</v>
      </c>
      <c r="B51" s="61" t="s">
        <v>220</v>
      </c>
      <c r="C51" s="61" t="s">
        <v>221</v>
      </c>
      <c r="D51" s="61" t="s">
        <v>179</v>
      </c>
      <c r="E51" s="62">
        <v>1474850</v>
      </c>
      <c r="F51" s="63">
        <v>1312.6165000000001</v>
      </c>
      <c r="G51" s="64">
        <v>7.9000000000000008E-3</v>
      </c>
    </row>
    <row r="52" spans="1:7" ht="15.75" x14ac:dyDescent="0.3">
      <c r="A52" s="61">
        <v>45</v>
      </c>
      <c r="B52" s="61" t="s">
        <v>222</v>
      </c>
      <c r="C52" s="61" t="s">
        <v>223</v>
      </c>
      <c r="D52" s="61" t="s">
        <v>137</v>
      </c>
      <c r="E52" s="62">
        <v>720417</v>
      </c>
      <c r="F52" s="63">
        <v>1288.4658045000001</v>
      </c>
      <c r="G52" s="64">
        <v>7.7000000000000002E-3</v>
      </c>
    </row>
    <row r="53" spans="1:7" ht="15.75" x14ac:dyDescent="0.3">
      <c r="A53" s="61">
        <v>46</v>
      </c>
      <c r="B53" s="61" t="s">
        <v>224</v>
      </c>
      <c r="C53" s="61" t="s">
        <v>225</v>
      </c>
      <c r="D53" s="61" t="s">
        <v>58</v>
      </c>
      <c r="E53" s="62">
        <v>507600</v>
      </c>
      <c r="F53" s="63">
        <v>1264.6854000000001</v>
      </c>
      <c r="G53" s="64">
        <v>7.6E-3</v>
      </c>
    </row>
    <row r="54" spans="1:7" ht="15.75" x14ac:dyDescent="0.3">
      <c r="A54" s="61">
        <v>47</v>
      </c>
      <c r="B54" s="61" t="s">
        <v>138</v>
      </c>
      <c r="C54" s="61" t="s">
        <v>139</v>
      </c>
      <c r="D54" s="61" t="s">
        <v>118</v>
      </c>
      <c r="E54" s="62">
        <v>1806052</v>
      </c>
      <c r="F54" s="63">
        <v>1247.078906</v>
      </c>
      <c r="G54" s="64">
        <v>7.4999999999999997E-3</v>
      </c>
    </row>
    <row r="55" spans="1:7" ht="15.75" x14ac:dyDescent="0.3">
      <c r="A55" s="61">
        <v>48</v>
      </c>
      <c r="B55" s="61" t="s">
        <v>226</v>
      </c>
      <c r="C55" s="61" t="s">
        <v>227</v>
      </c>
      <c r="D55" s="61" t="s">
        <v>45</v>
      </c>
      <c r="E55" s="62">
        <v>1237910</v>
      </c>
      <c r="F55" s="63">
        <v>1240.38582</v>
      </c>
      <c r="G55" s="64">
        <v>7.4000000000000003E-3</v>
      </c>
    </row>
    <row r="56" spans="1:7" ht="15.75" x14ac:dyDescent="0.3">
      <c r="A56" s="61">
        <v>49</v>
      </c>
      <c r="B56" s="61" t="s">
        <v>71</v>
      </c>
      <c r="C56" s="61" t="s">
        <v>72</v>
      </c>
      <c r="D56" s="61" t="s">
        <v>64</v>
      </c>
      <c r="E56" s="62">
        <v>185469</v>
      </c>
      <c r="F56" s="63">
        <v>1199.2425540000002</v>
      </c>
      <c r="G56" s="64">
        <v>7.1999999999999998E-3</v>
      </c>
    </row>
    <row r="57" spans="1:7" ht="15.75" x14ac:dyDescent="0.3">
      <c r="A57" s="61">
        <v>50</v>
      </c>
      <c r="B57" s="61" t="s">
        <v>228</v>
      </c>
      <c r="C57" s="61" t="s">
        <v>229</v>
      </c>
      <c r="D57" s="61" t="s">
        <v>36</v>
      </c>
      <c r="E57" s="62">
        <v>191782</v>
      </c>
      <c r="F57" s="63">
        <v>1160.2810999999999</v>
      </c>
      <c r="G57" s="64">
        <v>6.9999999999999993E-3</v>
      </c>
    </row>
    <row r="58" spans="1:7" ht="15.75" x14ac:dyDescent="0.3">
      <c r="A58" s="61">
        <v>51</v>
      </c>
      <c r="B58" s="61" t="s">
        <v>230</v>
      </c>
      <c r="C58" s="61" t="s">
        <v>231</v>
      </c>
      <c r="D58" s="61" t="s">
        <v>137</v>
      </c>
      <c r="E58" s="62">
        <v>440191</v>
      </c>
      <c r="F58" s="63">
        <v>1008.6976765000001</v>
      </c>
      <c r="G58" s="64">
        <v>6.0999999999999995E-3</v>
      </c>
    </row>
    <row r="59" spans="1:7" ht="15.75" x14ac:dyDescent="0.3">
      <c r="A59" s="61">
        <v>52</v>
      </c>
      <c r="B59" s="61" t="s">
        <v>232</v>
      </c>
      <c r="C59" s="61" t="s">
        <v>233</v>
      </c>
      <c r="D59" s="61" t="s">
        <v>137</v>
      </c>
      <c r="E59" s="62">
        <v>514857</v>
      </c>
      <c r="F59" s="63">
        <v>993.67400999999995</v>
      </c>
      <c r="G59" s="64">
        <v>6.0000000000000001E-3</v>
      </c>
    </row>
    <row r="60" spans="1:7" ht="15.75" x14ac:dyDescent="0.3">
      <c r="A60" s="61">
        <v>53</v>
      </c>
      <c r="B60" s="61" t="s">
        <v>234</v>
      </c>
      <c r="C60" s="61" t="s">
        <v>235</v>
      </c>
      <c r="D60" s="61" t="s">
        <v>45</v>
      </c>
      <c r="E60" s="62">
        <v>73845</v>
      </c>
      <c r="F60" s="63">
        <v>914.57032500000003</v>
      </c>
      <c r="G60" s="64">
        <v>5.5000000000000005E-3</v>
      </c>
    </row>
    <row r="61" spans="1:7" ht="15.75" x14ac:dyDescent="0.3">
      <c r="A61" s="61">
        <v>54</v>
      </c>
      <c r="B61" s="61" t="s">
        <v>62</v>
      </c>
      <c r="C61" s="61" t="s">
        <v>63</v>
      </c>
      <c r="D61" s="61" t="s">
        <v>64</v>
      </c>
      <c r="E61" s="62">
        <v>127150</v>
      </c>
      <c r="F61" s="63">
        <v>911.79264999999998</v>
      </c>
      <c r="G61" s="64">
        <v>5.5000000000000005E-3</v>
      </c>
    </row>
    <row r="62" spans="1:7" ht="15.75" x14ac:dyDescent="0.3">
      <c r="A62" s="61">
        <v>55</v>
      </c>
      <c r="B62" s="61" t="s">
        <v>236</v>
      </c>
      <c r="C62" s="61" t="s">
        <v>237</v>
      </c>
      <c r="D62" s="61" t="s">
        <v>137</v>
      </c>
      <c r="E62" s="62">
        <v>197392</v>
      </c>
      <c r="F62" s="63">
        <v>846.51559200000008</v>
      </c>
      <c r="G62" s="64">
        <v>5.1000000000000004E-3</v>
      </c>
    </row>
    <row r="63" spans="1:7" ht="15.75" x14ac:dyDescent="0.3">
      <c r="A63" s="61">
        <v>56</v>
      </c>
      <c r="B63" s="61" t="s">
        <v>18</v>
      </c>
      <c r="C63" s="61" t="s">
        <v>19</v>
      </c>
      <c r="D63" s="61" t="s">
        <v>20</v>
      </c>
      <c r="E63" s="62">
        <v>49595</v>
      </c>
      <c r="F63" s="63">
        <v>832.12970749999999</v>
      </c>
      <c r="G63" s="64">
        <v>5.0000000000000001E-3</v>
      </c>
    </row>
    <row r="64" spans="1:7" ht="15.75" x14ac:dyDescent="0.3">
      <c r="A64" s="61">
        <v>57</v>
      </c>
      <c r="B64" s="61" t="s">
        <v>156</v>
      </c>
      <c r="C64" s="61" t="s">
        <v>157</v>
      </c>
      <c r="D64" s="61" t="s">
        <v>36</v>
      </c>
      <c r="E64" s="62">
        <v>228838</v>
      </c>
      <c r="F64" s="63">
        <v>804.47998900000005</v>
      </c>
      <c r="G64" s="64">
        <v>4.7999999999999996E-3</v>
      </c>
    </row>
    <row r="65" spans="1:8" ht="15.75" x14ac:dyDescent="0.3">
      <c r="A65" s="61">
        <v>58</v>
      </c>
      <c r="B65" s="61" t="s">
        <v>94</v>
      </c>
      <c r="C65" s="61" t="s">
        <v>95</v>
      </c>
      <c r="D65" s="61" t="s">
        <v>20</v>
      </c>
      <c r="E65" s="62">
        <v>74225</v>
      </c>
      <c r="F65" s="63">
        <v>780.58721249999996</v>
      </c>
      <c r="G65" s="64">
        <v>4.6999999999999993E-3</v>
      </c>
    </row>
    <row r="66" spans="1:8" ht="15.75" x14ac:dyDescent="0.3">
      <c r="A66" s="61">
        <v>59</v>
      </c>
      <c r="B66" s="61" t="s">
        <v>238</v>
      </c>
      <c r="C66" s="61" t="s">
        <v>239</v>
      </c>
      <c r="D66" s="61" t="s">
        <v>20</v>
      </c>
      <c r="E66" s="62">
        <v>116766</v>
      </c>
      <c r="F66" s="63">
        <v>771.414579</v>
      </c>
      <c r="G66" s="64">
        <v>4.5999999999999999E-3</v>
      </c>
    </row>
    <row r="67" spans="1:8" ht="15.75" x14ac:dyDescent="0.3">
      <c r="A67" s="61">
        <v>60</v>
      </c>
      <c r="B67" s="61" t="s">
        <v>240</v>
      </c>
      <c r="C67" s="61" t="s">
        <v>241</v>
      </c>
      <c r="D67" s="61" t="s">
        <v>64</v>
      </c>
      <c r="E67" s="62">
        <v>75345</v>
      </c>
      <c r="F67" s="63">
        <v>681.04345499999999</v>
      </c>
      <c r="G67" s="64">
        <v>4.0999999999999995E-3</v>
      </c>
    </row>
    <row r="68" spans="1:8" ht="15.75" x14ac:dyDescent="0.3">
      <c r="A68" s="61">
        <v>61</v>
      </c>
      <c r="B68" s="61" t="s">
        <v>242</v>
      </c>
      <c r="C68" s="61" t="s">
        <v>243</v>
      </c>
      <c r="D68" s="61" t="s">
        <v>64</v>
      </c>
      <c r="E68" s="62">
        <v>37651</v>
      </c>
      <c r="F68" s="63">
        <v>662.54464700000005</v>
      </c>
      <c r="G68" s="64">
        <v>4.0000000000000001E-3</v>
      </c>
    </row>
    <row r="69" spans="1:8" ht="15.75" x14ac:dyDescent="0.3">
      <c r="A69" s="61">
        <v>62</v>
      </c>
      <c r="B69" s="61" t="s">
        <v>244</v>
      </c>
      <c r="C69" s="61" t="s">
        <v>245</v>
      </c>
      <c r="D69" s="61" t="s">
        <v>45</v>
      </c>
      <c r="E69" s="62">
        <v>412441</v>
      </c>
      <c r="F69" s="63">
        <v>639.28354999999999</v>
      </c>
      <c r="G69" s="64">
        <v>3.8E-3</v>
      </c>
    </row>
    <row r="70" spans="1:8" ht="15.75" x14ac:dyDescent="0.3">
      <c r="A70" s="61">
        <v>63</v>
      </c>
      <c r="B70" s="61" t="s">
        <v>246</v>
      </c>
      <c r="C70" s="61" t="s">
        <v>247</v>
      </c>
      <c r="D70" s="61" t="s">
        <v>137</v>
      </c>
      <c r="E70" s="62">
        <v>431533</v>
      </c>
      <c r="F70" s="63">
        <v>621.83905299999992</v>
      </c>
      <c r="G70" s="64">
        <v>3.7000000000000002E-3</v>
      </c>
    </row>
    <row r="71" spans="1:8" ht="15.75" x14ac:dyDescent="0.3">
      <c r="A71" s="61">
        <v>64</v>
      </c>
      <c r="B71" s="61" t="s">
        <v>248</v>
      </c>
      <c r="C71" s="61" t="s">
        <v>249</v>
      </c>
      <c r="D71" s="61" t="s">
        <v>64</v>
      </c>
      <c r="E71" s="62">
        <v>820839</v>
      </c>
      <c r="F71" s="63">
        <v>597.98121149999997</v>
      </c>
      <c r="G71" s="64">
        <v>3.5999999999999999E-3</v>
      </c>
    </row>
    <row r="72" spans="1:8" ht="15.75" x14ac:dyDescent="0.3">
      <c r="A72" s="61">
        <v>65</v>
      </c>
      <c r="B72" s="61" t="s">
        <v>127</v>
      </c>
      <c r="C72" s="61" t="s">
        <v>128</v>
      </c>
      <c r="D72" s="61" t="s">
        <v>39</v>
      </c>
      <c r="E72" s="62">
        <v>434256</v>
      </c>
      <c r="F72" s="63">
        <v>547.59681599999999</v>
      </c>
      <c r="G72" s="64">
        <v>3.3E-3</v>
      </c>
    </row>
    <row r="73" spans="1:8" ht="15.75" x14ac:dyDescent="0.3">
      <c r="A73" s="61">
        <v>66</v>
      </c>
      <c r="B73" s="61" t="s">
        <v>1690</v>
      </c>
      <c r="C73" s="61"/>
      <c r="D73" s="61" t="s">
        <v>42</v>
      </c>
      <c r="E73" s="62">
        <v>159314</v>
      </c>
      <c r="F73" s="63">
        <v>310.74195700000001</v>
      </c>
      <c r="G73" s="64">
        <v>1.9E-3</v>
      </c>
    </row>
    <row r="74" spans="1:8" ht="15.75" x14ac:dyDescent="0.3">
      <c r="A74" s="61">
        <v>67</v>
      </c>
      <c r="B74" s="61" t="s">
        <v>1691</v>
      </c>
      <c r="C74" s="61"/>
      <c r="D74" s="61" t="s">
        <v>42</v>
      </c>
      <c r="E74" s="62">
        <v>79657</v>
      </c>
      <c r="F74" s="63">
        <v>71.731128499999997</v>
      </c>
      <c r="G74" s="64">
        <v>4.0000000000000002E-4</v>
      </c>
    </row>
    <row r="75" spans="1:8" ht="15.75" x14ac:dyDescent="0.3">
      <c r="A75" s="65"/>
      <c r="B75" s="65" t="s">
        <v>158</v>
      </c>
      <c r="C75" s="65"/>
      <c r="D75" s="65"/>
      <c r="E75" s="65"/>
      <c r="F75" s="66">
        <v>163512.63280600001</v>
      </c>
      <c r="G75" s="67">
        <v>0.98180000000000034</v>
      </c>
    </row>
    <row r="77" spans="1:8" ht="15.75" x14ac:dyDescent="0.3">
      <c r="B77" s="59" t="s">
        <v>164</v>
      </c>
    </row>
    <row r="78" spans="1:8" ht="15.75" x14ac:dyDescent="0.3">
      <c r="A78" s="61">
        <v>68</v>
      </c>
      <c r="B78" s="59" t="s">
        <v>165</v>
      </c>
      <c r="F78" s="63">
        <v>2300</v>
      </c>
      <c r="G78" s="64">
        <v>1.38E-2</v>
      </c>
      <c r="H78" s="1">
        <v>43132</v>
      </c>
    </row>
    <row r="79" spans="1:8" ht="15.75" x14ac:dyDescent="0.3">
      <c r="A79" s="65"/>
      <c r="B79" s="65" t="s">
        <v>158</v>
      </c>
      <c r="C79" s="65"/>
      <c r="D79" s="65"/>
      <c r="E79" s="65"/>
      <c r="F79" s="66">
        <v>2300</v>
      </c>
      <c r="G79" s="67">
        <v>1.38E-2</v>
      </c>
    </row>
    <row r="81" spans="1:7" ht="15.75" x14ac:dyDescent="0.3">
      <c r="B81" s="59" t="s">
        <v>166</v>
      </c>
    </row>
    <row r="82" spans="1:7" ht="15.75" x14ac:dyDescent="0.3">
      <c r="A82" s="61"/>
      <c r="B82" s="61" t="s">
        <v>250</v>
      </c>
      <c r="C82" s="61"/>
      <c r="D82" s="62"/>
      <c r="F82" s="63">
        <v>138.85374999999999</v>
      </c>
      <c r="G82" s="64">
        <v>8.0000000000000004E-4</v>
      </c>
    </row>
    <row r="83" spans="1:7" ht="15.75" x14ac:dyDescent="0.3">
      <c r="A83" s="61"/>
      <c r="B83" s="61" t="s">
        <v>167</v>
      </c>
      <c r="C83" s="61"/>
      <c r="D83" s="62"/>
      <c r="F83" s="63">
        <v>639.90712919997168</v>
      </c>
      <c r="G83" s="64">
        <v>3.5999999999999999E-3</v>
      </c>
    </row>
    <row r="84" spans="1:7" ht="15.75" x14ac:dyDescent="0.3">
      <c r="A84" s="65"/>
      <c r="B84" s="65" t="s">
        <v>158</v>
      </c>
      <c r="C84" s="65"/>
      <c r="D84" s="65"/>
      <c r="E84" s="65"/>
      <c r="F84" s="66">
        <v>778.76087919997167</v>
      </c>
      <c r="G84" s="67">
        <v>4.4000000000000003E-3</v>
      </c>
    </row>
    <row r="86" spans="1:7" ht="15.75" x14ac:dyDescent="0.3">
      <c r="A86" s="68"/>
      <c r="B86" s="68" t="s">
        <v>168</v>
      </c>
      <c r="C86" s="68"/>
      <c r="D86" s="68"/>
      <c r="E86" s="68"/>
      <c r="F86" s="69">
        <v>166591.39368519999</v>
      </c>
      <c r="G86" s="70">
        <v>1.0000000000000004</v>
      </c>
    </row>
    <row r="87" spans="1:7" ht="15.75" x14ac:dyDescent="0.3">
      <c r="A87" s="61" t="s">
        <v>169</v>
      </c>
    </row>
    <row r="88" spans="1:7" ht="15.75" x14ac:dyDescent="0.3">
      <c r="A88" s="71">
        <v>1</v>
      </c>
      <c r="B88" s="71" t="s">
        <v>171</v>
      </c>
    </row>
    <row r="89" spans="1:7" ht="15.75" x14ac:dyDescent="0.3">
      <c r="A89" s="71">
        <v>2</v>
      </c>
      <c r="B89" s="71" t="s">
        <v>507</v>
      </c>
    </row>
    <row r="90" spans="1:7" ht="30" x14ac:dyDescent="0.3">
      <c r="A90" s="71">
        <v>3</v>
      </c>
      <c r="B90" s="71" t="s">
        <v>173</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87"/>
  <sheetViews>
    <sheetView workbookViewId="0"/>
  </sheetViews>
  <sheetFormatPr defaultRowHeight="15" x14ac:dyDescent="0.25"/>
  <cols>
    <col min="1" max="1" width="8.140625" customWidth="1"/>
    <col min="2" max="2" width="53" customWidth="1"/>
    <col min="3" max="3" width="15.42578125" customWidth="1"/>
    <col min="4" max="4" width="32.140625" bestFit="1" customWidth="1"/>
    <col min="5" max="5" width="11.85546875" bestFit="1" customWidth="1"/>
    <col min="6" max="6" width="15.28515625" customWidth="1"/>
    <col min="7" max="7" width="9.7109375" customWidth="1"/>
    <col min="8" max="8" width="13.42578125" customWidth="1"/>
    <col min="9" max="9" width="16.7109375" customWidth="1"/>
    <col min="10" max="10" width="33.5703125" bestFit="1" customWidth="1"/>
    <col min="11" max="11" width="7.85546875" bestFit="1" customWidth="1"/>
  </cols>
  <sheetData>
    <row r="1" spans="1:11" ht="18.75" x14ac:dyDescent="0.3">
      <c r="A1" s="6"/>
      <c r="B1" s="72" t="s">
        <v>312</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11</v>
      </c>
    </row>
    <row r="7" spans="1:11" ht="15.75" x14ac:dyDescent="0.3">
      <c r="B7" s="2" t="s">
        <v>12</v>
      </c>
    </row>
    <row r="8" spans="1:11" ht="15.75" x14ac:dyDescent="0.3">
      <c r="A8" s="3">
        <v>1</v>
      </c>
      <c r="B8" s="3" t="s">
        <v>271</v>
      </c>
      <c r="C8" s="3" t="s">
        <v>272</v>
      </c>
      <c r="D8" s="3" t="s">
        <v>51</v>
      </c>
      <c r="E8" s="5">
        <v>11099271</v>
      </c>
      <c r="F8" s="8">
        <v>24790.221778499999</v>
      </c>
      <c r="G8" s="12">
        <v>4.58E-2</v>
      </c>
      <c r="J8" s="2" t="s">
        <v>174</v>
      </c>
      <c r="K8" s="2" t="s">
        <v>175</v>
      </c>
    </row>
    <row r="9" spans="1:11" ht="15.75" x14ac:dyDescent="0.3">
      <c r="A9" s="3">
        <v>2</v>
      </c>
      <c r="B9" s="3" t="s">
        <v>23</v>
      </c>
      <c r="C9" s="3" t="s">
        <v>24</v>
      </c>
      <c r="D9" s="3" t="s">
        <v>25</v>
      </c>
      <c r="E9" s="5">
        <v>5632854</v>
      </c>
      <c r="F9" s="8">
        <v>20213.496579000002</v>
      </c>
      <c r="G9" s="12">
        <v>3.73E-2</v>
      </c>
      <c r="J9" t="s">
        <v>15</v>
      </c>
      <c r="K9" s="12">
        <v>0.10690000000000001</v>
      </c>
    </row>
    <row r="10" spans="1:11" ht="15.75" x14ac:dyDescent="0.3">
      <c r="A10" s="3">
        <v>3</v>
      </c>
      <c r="B10" s="3" t="s">
        <v>127</v>
      </c>
      <c r="C10" s="3" t="s">
        <v>128</v>
      </c>
      <c r="D10" s="3" t="s">
        <v>39</v>
      </c>
      <c r="E10" s="5">
        <v>15096875</v>
      </c>
      <c r="F10" s="8">
        <v>19037.159374999999</v>
      </c>
      <c r="G10" s="12">
        <v>3.5200000000000002E-2</v>
      </c>
      <c r="J10" t="s">
        <v>20</v>
      </c>
      <c r="K10" s="12">
        <v>9.8600000000000007E-2</v>
      </c>
    </row>
    <row r="11" spans="1:11" ht="15.75" x14ac:dyDescent="0.3">
      <c r="A11" s="3">
        <v>4</v>
      </c>
      <c r="B11" s="3" t="s">
        <v>204</v>
      </c>
      <c r="C11" s="3" t="s">
        <v>205</v>
      </c>
      <c r="D11" s="3" t="s">
        <v>15</v>
      </c>
      <c r="E11" s="5">
        <v>16395416</v>
      </c>
      <c r="F11" s="8">
        <v>16469.195372000002</v>
      </c>
      <c r="G11" s="12">
        <v>3.04E-2</v>
      </c>
      <c r="J11" t="s">
        <v>75</v>
      </c>
      <c r="K11" s="12">
        <v>8.2600000000000007E-2</v>
      </c>
    </row>
    <row r="12" spans="1:11" ht="15.75" x14ac:dyDescent="0.3">
      <c r="A12" s="3">
        <v>5</v>
      </c>
      <c r="B12" s="3" t="s">
        <v>116</v>
      </c>
      <c r="C12" s="3" t="s">
        <v>117</v>
      </c>
      <c r="D12" s="3" t="s">
        <v>118</v>
      </c>
      <c r="E12" s="5">
        <v>871075</v>
      </c>
      <c r="F12" s="8">
        <v>15535.1870875</v>
      </c>
      <c r="G12" s="12">
        <v>2.87E-2</v>
      </c>
      <c r="J12" t="s">
        <v>51</v>
      </c>
      <c r="K12" s="12">
        <v>8.1200000000000008E-2</v>
      </c>
    </row>
    <row r="13" spans="1:11" ht="15.75" x14ac:dyDescent="0.3">
      <c r="A13" s="3">
        <v>6</v>
      </c>
      <c r="B13" s="3" t="s">
        <v>262</v>
      </c>
      <c r="C13" s="3" t="s">
        <v>263</v>
      </c>
      <c r="D13" s="3" t="s">
        <v>102</v>
      </c>
      <c r="E13" s="5">
        <v>1624199</v>
      </c>
      <c r="F13" s="8">
        <v>14469.176791500002</v>
      </c>
      <c r="G13" s="12">
        <v>2.6699999999999998E-2</v>
      </c>
      <c r="J13" t="s">
        <v>64</v>
      </c>
      <c r="K13" s="12">
        <v>7.5800000000000006E-2</v>
      </c>
    </row>
    <row r="14" spans="1:11" ht="15.75" x14ac:dyDescent="0.3">
      <c r="A14" s="3">
        <v>7</v>
      </c>
      <c r="B14" s="3" t="s">
        <v>313</v>
      </c>
      <c r="C14" s="3" t="s">
        <v>314</v>
      </c>
      <c r="D14" s="3" t="s">
        <v>199</v>
      </c>
      <c r="E14" s="5">
        <v>526264</v>
      </c>
      <c r="F14" s="8">
        <v>14274.647868</v>
      </c>
      <c r="G14" s="12">
        <v>2.64E-2</v>
      </c>
      <c r="J14" t="s">
        <v>118</v>
      </c>
      <c r="K14" s="12">
        <v>6.1200000000000004E-2</v>
      </c>
    </row>
    <row r="15" spans="1:11" ht="15.75" x14ac:dyDescent="0.3">
      <c r="A15" s="3">
        <v>8</v>
      </c>
      <c r="B15" s="3" t="s">
        <v>119</v>
      </c>
      <c r="C15" s="3" t="s">
        <v>120</v>
      </c>
      <c r="D15" s="3" t="s">
        <v>64</v>
      </c>
      <c r="E15" s="5">
        <v>1939335</v>
      </c>
      <c r="F15" s="8">
        <v>14255.0819175</v>
      </c>
      <c r="G15" s="12">
        <v>2.63E-2</v>
      </c>
      <c r="J15" t="s">
        <v>102</v>
      </c>
      <c r="K15" s="12">
        <v>6.0500000000000005E-2</v>
      </c>
    </row>
    <row r="16" spans="1:11" ht="15.75" x14ac:dyDescent="0.3">
      <c r="A16" s="3">
        <v>9</v>
      </c>
      <c r="B16" s="3" t="s">
        <v>197</v>
      </c>
      <c r="C16" s="3" t="s">
        <v>198</v>
      </c>
      <c r="D16" s="3" t="s">
        <v>199</v>
      </c>
      <c r="E16" s="5">
        <v>1320156</v>
      </c>
      <c r="F16" s="8">
        <v>14114.447874000001</v>
      </c>
      <c r="G16" s="12">
        <v>2.6099999999999998E-2</v>
      </c>
      <c r="J16" t="s">
        <v>199</v>
      </c>
      <c r="K16" s="12">
        <v>5.8699999999999995E-2</v>
      </c>
    </row>
    <row r="17" spans="1:11" ht="15.75" x14ac:dyDescent="0.3">
      <c r="A17" s="3">
        <v>10</v>
      </c>
      <c r="B17" s="3" t="s">
        <v>315</v>
      </c>
      <c r="C17" s="3" t="s">
        <v>316</v>
      </c>
      <c r="D17" s="3" t="s">
        <v>64</v>
      </c>
      <c r="E17" s="5">
        <v>1042013</v>
      </c>
      <c r="F17" s="8">
        <v>13580.034422500001</v>
      </c>
      <c r="G17" s="12">
        <v>2.5099999999999997E-2</v>
      </c>
      <c r="J17" t="s">
        <v>25</v>
      </c>
      <c r="K17" s="12">
        <v>3.73E-2</v>
      </c>
    </row>
    <row r="18" spans="1:11" ht="15.75" x14ac:dyDescent="0.3">
      <c r="A18" s="3">
        <v>11</v>
      </c>
      <c r="B18" s="3" t="s">
        <v>43</v>
      </c>
      <c r="C18" s="3" t="s">
        <v>44</v>
      </c>
      <c r="D18" s="3" t="s">
        <v>45</v>
      </c>
      <c r="E18" s="5">
        <v>5774582</v>
      </c>
      <c r="F18" s="8">
        <v>13486.536260999999</v>
      </c>
      <c r="G18" s="12">
        <v>2.4900000000000002E-2</v>
      </c>
      <c r="J18" t="s">
        <v>45</v>
      </c>
      <c r="K18" s="12">
        <v>3.56E-2</v>
      </c>
    </row>
    <row r="19" spans="1:11" ht="15.75" x14ac:dyDescent="0.3">
      <c r="A19" s="3">
        <v>12</v>
      </c>
      <c r="B19" s="3" t="s">
        <v>191</v>
      </c>
      <c r="C19" s="3" t="s">
        <v>192</v>
      </c>
      <c r="D19" s="3" t="s">
        <v>36</v>
      </c>
      <c r="E19" s="5">
        <v>3573932</v>
      </c>
      <c r="F19" s="8">
        <v>13446.91915</v>
      </c>
      <c r="G19" s="12">
        <v>2.4799999999999999E-2</v>
      </c>
      <c r="J19" t="s">
        <v>39</v>
      </c>
      <c r="K19" s="12">
        <v>3.5200000000000002E-2</v>
      </c>
    </row>
    <row r="20" spans="1:11" ht="15.75" x14ac:dyDescent="0.3">
      <c r="A20" s="3">
        <v>13</v>
      </c>
      <c r="B20" s="3" t="s">
        <v>317</v>
      </c>
      <c r="C20" s="3" t="s">
        <v>318</v>
      </c>
      <c r="D20" s="3" t="s">
        <v>75</v>
      </c>
      <c r="E20" s="5">
        <v>2028921</v>
      </c>
      <c r="F20" s="8">
        <v>11656.151145</v>
      </c>
      <c r="G20" s="12">
        <v>2.1499999999999998E-2</v>
      </c>
      <c r="J20" t="s">
        <v>36</v>
      </c>
      <c r="K20" s="12">
        <v>3.3500000000000002E-2</v>
      </c>
    </row>
    <row r="21" spans="1:11" ht="15.75" x14ac:dyDescent="0.3">
      <c r="A21" s="3">
        <v>14</v>
      </c>
      <c r="B21" s="3" t="s">
        <v>85</v>
      </c>
      <c r="C21" s="3" t="s">
        <v>86</v>
      </c>
      <c r="D21" s="3" t="s">
        <v>15</v>
      </c>
      <c r="E21" s="5">
        <v>662126</v>
      </c>
      <c r="F21" s="8">
        <v>11607.730905999999</v>
      </c>
      <c r="G21" s="12">
        <v>2.1400000000000002E-2</v>
      </c>
      <c r="J21" t="s">
        <v>48</v>
      </c>
      <c r="K21" s="12">
        <v>2.6000000000000002E-2</v>
      </c>
    </row>
    <row r="22" spans="1:11" ht="15.75" x14ac:dyDescent="0.3">
      <c r="A22" s="3">
        <v>15</v>
      </c>
      <c r="B22" s="3" t="s">
        <v>13</v>
      </c>
      <c r="C22" s="3" t="s">
        <v>14</v>
      </c>
      <c r="D22" s="3" t="s">
        <v>15</v>
      </c>
      <c r="E22" s="5">
        <v>555136</v>
      </c>
      <c r="F22" s="8">
        <v>11134.362752000001</v>
      </c>
      <c r="G22" s="12">
        <v>2.06E-2</v>
      </c>
      <c r="J22" t="s">
        <v>33</v>
      </c>
      <c r="K22" s="12">
        <v>2.4899999999999999E-2</v>
      </c>
    </row>
    <row r="23" spans="1:11" ht="15.75" x14ac:dyDescent="0.3">
      <c r="A23" s="3">
        <v>16</v>
      </c>
      <c r="B23" s="3" t="s">
        <v>69</v>
      </c>
      <c r="C23" s="3" t="s">
        <v>70</v>
      </c>
      <c r="D23" s="3" t="s">
        <v>15</v>
      </c>
      <c r="E23" s="5">
        <v>972356</v>
      </c>
      <c r="F23" s="8">
        <v>10782.941862</v>
      </c>
      <c r="G23" s="12">
        <v>1.9900000000000001E-2</v>
      </c>
      <c r="J23" t="s">
        <v>91</v>
      </c>
      <c r="K23" s="12">
        <v>2.3300000000000001E-2</v>
      </c>
    </row>
    <row r="24" spans="1:11" ht="15.75" x14ac:dyDescent="0.3">
      <c r="A24" s="3">
        <v>17</v>
      </c>
      <c r="B24" s="3" t="s">
        <v>18</v>
      </c>
      <c r="C24" s="3" t="s">
        <v>19</v>
      </c>
      <c r="D24" s="3" t="s">
        <v>20</v>
      </c>
      <c r="E24" s="5">
        <v>641645</v>
      </c>
      <c r="F24" s="8">
        <v>10765.8406325</v>
      </c>
      <c r="G24" s="12">
        <v>1.9900000000000001E-2</v>
      </c>
      <c r="J24" t="s">
        <v>290</v>
      </c>
      <c r="K24" s="12">
        <v>1.9599999999999999E-2</v>
      </c>
    </row>
    <row r="25" spans="1:11" ht="15.75" x14ac:dyDescent="0.3">
      <c r="A25" s="3">
        <v>18</v>
      </c>
      <c r="B25" s="3" t="s">
        <v>319</v>
      </c>
      <c r="C25" s="3" t="s">
        <v>320</v>
      </c>
      <c r="D25" s="3" t="s">
        <v>20</v>
      </c>
      <c r="E25" s="5">
        <v>790908</v>
      </c>
      <c r="F25" s="8">
        <v>10765.444242</v>
      </c>
      <c r="G25" s="12">
        <v>1.9900000000000001E-2</v>
      </c>
      <c r="J25" t="s">
        <v>61</v>
      </c>
      <c r="K25" s="12">
        <v>1.8500000000000003E-2</v>
      </c>
    </row>
    <row r="26" spans="1:11" ht="15.75" x14ac:dyDescent="0.3">
      <c r="A26" s="3">
        <v>19</v>
      </c>
      <c r="B26" s="3" t="s">
        <v>189</v>
      </c>
      <c r="C26" s="3" t="s">
        <v>190</v>
      </c>
      <c r="D26" s="3" t="s">
        <v>20</v>
      </c>
      <c r="E26" s="5">
        <v>3833642</v>
      </c>
      <c r="F26" s="8">
        <v>10761.033094</v>
      </c>
      <c r="G26" s="12">
        <v>1.9900000000000001E-2</v>
      </c>
      <c r="J26" t="s">
        <v>268</v>
      </c>
      <c r="K26" s="12">
        <v>1.6200000000000003E-2</v>
      </c>
    </row>
    <row r="27" spans="1:11" ht="15.75" x14ac:dyDescent="0.3">
      <c r="A27" s="3">
        <v>20</v>
      </c>
      <c r="B27" s="3" t="s">
        <v>273</v>
      </c>
      <c r="C27" s="3" t="s">
        <v>274</v>
      </c>
      <c r="D27" s="3" t="s">
        <v>61</v>
      </c>
      <c r="E27" s="5">
        <v>1258561</v>
      </c>
      <c r="F27" s="8">
        <v>10024.438365</v>
      </c>
      <c r="G27" s="12">
        <v>1.8500000000000003E-2</v>
      </c>
      <c r="J27" t="s">
        <v>28</v>
      </c>
      <c r="K27" s="12">
        <v>1.37E-2</v>
      </c>
    </row>
    <row r="28" spans="1:11" ht="15.75" x14ac:dyDescent="0.3">
      <c r="A28" s="3">
        <v>21</v>
      </c>
      <c r="B28" s="3" t="s">
        <v>109</v>
      </c>
      <c r="C28" s="3" t="s">
        <v>110</v>
      </c>
      <c r="D28" s="3" t="s">
        <v>75</v>
      </c>
      <c r="E28" s="5">
        <v>426518</v>
      </c>
      <c r="F28" s="8">
        <v>9378.0645249999998</v>
      </c>
      <c r="G28" s="12">
        <v>1.7299999999999999E-2</v>
      </c>
      <c r="J28" t="s">
        <v>329</v>
      </c>
      <c r="K28" s="12">
        <v>1.32E-2</v>
      </c>
    </row>
    <row r="29" spans="1:11" ht="15.75" x14ac:dyDescent="0.3">
      <c r="A29" s="3">
        <v>22</v>
      </c>
      <c r="B29" s="3" t="s">
        <v>266</v>
      </c>
      <c r="C29" s="3" t="s">
        <v>267</v>
      </c>
      <c r="D29" s="3" t="s">
        <v>268</v>
      </c>
      <c r="E29" s="5">
        <v>1585147</v>
      </c>
      <c r="F29" s="8">
        <v>8791.2252619999999</v>
      </c>
      <c r="G29" s="12">
        <v>1.6200000000000003E-2</v>
      </c>
      <c r="J29" t="s">
        <v>186</v>
      </c>
      <c r="K29" s="12">
        <v>9.3999999999999986E-3</v>
      </c>
    </row>
    <row r="30" spans="1:11" ht="15.75" x14ac:dyDescent="0.3">
      <c r="A30" s="3">
        <v>23</v>
      </c>
      <c r="B30" s="3" t="s">
        <v>78</v>
      </c>
      <c r="C30" s="3" t="s">
        <v>79</v>
      </c>
      <c r="D30" s="3" t="s">
        <v>51</v>
      </c>
      <c r="E30" s="5">
        <v>2304364</v>
      </c>
      <c r="F30" s="8">
        <v>8429.3635119999999</v>
      </c>
      <c r="G30" s="12">
        <v>1.5600000000000001E-2</v>
      </c>
      <c r="J30" t="s">
        <v>115</v>
      </c>
      <c r="K30" s="12">
        <v>8.6E-3</v>
      </c>
    </row>
    <row r="31" spans="1:11" ht="15.75" x14ac:dyDescent="0.3">
      <c r="A31" s="3">
        <v>24</v>
      </c>
      <c r="B31" s="3" t="s">
        <v>321</v>
      </c>
      <c r="C31" s="3" t="s">
        <v>322</v>
      </c>
      <c r="D31" s="3" t="s">
        <v>75</v>
      </c>
      <c r="E31" s="5">
        <v>1979053</v>
      </c>
      <c r="F31" s="8">
        <v>8426.8076739999997</v>
      </c>
      <c r="G31" s="12">
        <v>1.5600000000000001E-2</v>
      </c>
      <c r="J31" t="s">
        <v>82</v>
      </c>
      <c r="K31" s="12">
        <v>8.5000000000000006E-3</v>
      </c>
    </row>
    <row r="32" spans="1:11" ht="15.75" x14ac:dyDescent="0.3">
      <c r="A32" s="3">
        <v>25</v>
      </c>
      <c r="B32" s="3" t="s">
        <v>323</v>
      </c>
      <c r="C32" s="3" t="s">
        <v>324</v>
      </c>
      <c r="D32" s="3" t="s">
        <v>48</v>
      </c>
      <c r="E32" s="5">
        <v>4527546</v>
      </c>
      <c r="F32" s="8">
        <v>8394.0702839999994</v>
      </c>
      <c r="G32" s="12">
        <v>1.55E-2</v>
      </c>
      <c r="J32" t="s">
        <v>354</v>
      </c>
      <c r="K32" s="12">
        <v>6.8999999999999999E-3</v>
      </c>
    </row>
    <row r="33" spans="1:11" ht="15.75" x14ac:dyDescent="0.3">
      <c r="A33" s="3">
        <v>26</v>
      </c>
      <c r="B33" s="3" t="s">
        <v>284</v>
      </c>
      <c r="C33" s="3" t="s">
        <v>285</v>
      </c>
      <c r="D33" s="3" t="s">
        <v>20</v>
      </c>
      <c r="E33" s="5">
        <v>7355895</v>
      </c>
      <c r="F33" s="8">
        <v>8161.3655024999998</v>
      </c>
      <c r="G33" s="12">
        <v>1.5100000000000001E-2</v>
      </c>
      <c r="J33" t="s">
        <v>137</v>
      </c>
      <c r="K33" s="12">
        <v>4.6999999999999993E-3</v>
      </c>
    </row>
    <row r="34" spans="1:11" ht="15.75" x14ac:dyDescent="0.3">
      <c r="A34" s="3">
        <v>27</v>
      </c>
      <c r="B34" s="3" t="s">
        <v>133</v>
      </c>
      <c r="C34" s="3" t="s">
        <v>134</v>
      </c>
      <c r="D34" s="3" t="s">
        <v>33</v>
      </c>
      <c r="E34" s="5">
        <v>1075902</v>
      </c>
      <c r="F34" s="8">
        <v>8158.0269150000004</v>
      </c>
      <c r="G34" s="12">
        <v>1.5100000000000001E-2</v>
      </c>
      <c r="J34" t="s">
        <v>42</v>
      </c>
      <c r="K34" s="12">
        <v>4.3E-3</v>
      </c>
    </row>
    <row r="35" spans="1:11" ht="15.75" x14ac:dyDescent="0.3">
      <c r="A35" s="3">
        <v>28</v>
      </c>
      <c r="B35" s="3" t="s">
        <v>264</v>
      </c>
      <c r="C35" s="3" t="s">
        <v>265</v>
      </c>
      <c r="D35" s="3" t="s">
        <v>15</v>
      </c>
      <c r="E35" s="5">
        <v>4992519</v>
      </c>
      <c r="F35" s="8">
        <v>7923.1276529999996</v>
      </c>
      <c r="G35" s="12">
        <v>1.46E-2</v>
      </c>
      <c r="J35" t="s">
        <v>176</v>
      </c>
      <c r="K35" s="12">
        <v>3.510000000000002E-2</v>
      </c>
    </row>
    <row r="36" spans="1:11" ht="15.75" x14ac:dyDescent="0.3">
      <c r="A36" s="3">
        <v>29</v>
      </c>
      <c r="B36" s="3" t="s">
        <v>76</v>
      </c>
      <c r="C36" s="3" t="s">
        <v>77</v>
      </c>
      <c r="D36" s="3" t="s">
        <v>51</v>
      </c>
      <c r="E36" s="5">
        <v>3089920</v>
      </c>
      <c r="F36" s="8">
        <v>7874.6611199999998</v>
      </c>
      <c r="G36" s="12">
        <v>1.4499999999999999E-2</v>
      </c>
    </row>
    <row r="37" spans="1:11" ht="15.75" x14ac:dyDescent="0.3">
      <c r="A37" s="3">
        <v>30</v>
      </c>
      <c r="B37" s="3" t="s">
        <v>325</v>
      </c>
      <c r="C37" s="3" t="s">
        <v>326</v>
      </c>
      <c r="D37" s="3" t="s">
        <v>20</v>
      </c>
      <c r="E37" s="5">
        <v>1255776</v>
      </c>
      <c r="F37" s="8">
        <v>7838.5537920000006</v>
      </c>
      <c r="G37" s="12">
        <v>1.4499999999999999E-2</v>
      </c>
    </row>
    <row r="38" spans="1:11" ht="15.75" x14ac:dyDescent="0.3">
      <c r="A38" s="3">
        <v>31</v>
      </c>
      <c r="B38" s="3" t="s">
        <v>288</v>
      </c>
      <c r="C38" s="3" t="s">
        <v>289</v>
      </c>
      <c r="D38" s="3" t="s">
        <v>290</v>
      </c>
      <c r="E38" s="5">
        <v>591760</v>
      </c>
      <c r="F38" s="8">
        <v>7677.49424</v>
      </c>
      <c r="G38" s="12">
        <v>1.4199999999999999E-2</v>
      </c>
    </row>
    <row r="39" spans="1:11" ht="15.75" x14ac:dyDescent="0.3">
      <c r="A39" s="3">
        <v>32</v>
      </c>
      <c r="B39" s="3" t="s">
        <v>67</v>
      </c>
      <c r="C39" s="3" t="s">
        <v>68</v>
      </c>
      <c r="D39" s="3" t="s">
        <v>28</v>
      </c>
      <c r="E39" s="5">
        <v>3647921</v>
      </c>
      <c r="F39" s="8">
        <v>7399.8077485000003</v>
      </c>
      <c r="G39" s="12">
        <v>1.37E-2</v>
      </c>
    </row>
    <row r="40" spans="1:11" ht="15.75" x14ac:dyDescent="0.3">
      <c r="A40" s="3">
        <v>33</v>
      </c>
      <c r="B40" s="3" t="s">
        <v>327</v>
      </c>
      <c r="C40" s="3" t="s">
        <v>328</v>
      </c>
      <c r="D40" s="3" t="s">
        <v>329</v>
      </c>
      <c r="E40" s="5">
        <v>605519</v>
      </c>
      <c r="F40" s="8">
        <v>7143.0048835000007</v>
      </c>
      <c r="G40" s="12">
        <v>1.32E-2</v>
      </c>
    </row>
    <row r="41" spans="1:11" ht="15.75" x14ac:dyDescent="0.3">
      <c r="A41" s="3">
        <v>34</v>
      </c>
      <c r="B41" s="3" t="s">
        <v>330</v>
      </c>
      <c r="C41" s="3" t="s">
        <v>331</v>
      </c>
      <c r="D41" s="3" t="s">
        <v>102</v>
      </c>
      <c r="E41" s="5">
        <v>919737</v>
      </c>
      <c r="F41" s="8">
        <v>6961.9492215</v>
      </c>
      <c r="G41" s="12">
        <v>1.29E-2</v>
      </c>
    </row>
    <row r="42" spans="1:11" ht="15.75" x14ac:dyDescent="0.3">
      <c r="A42" s="3">
        <v>35</v>
      </c>
      <c r="B42" s="3" t="s">
        <v>332</v>
      </c>
      <c r="C42" s="3" t="s">
        <v>333</v>
      </c>
      <c r="D42" s="3" t="s">
        <v>75</v>
      </c>
      <c r="E42" s="5">
        <v>307425</v>
      </c>
      <c r="F42" s="8">
        <v>6841.2822374999996</v>
      </c>
      <c r="G42" s="12">
        <v>1.26E-2</v>
      </c>
    </row>
    <row r="43" spans="1:11" ht="15.75" x14ac:dyDescent="0.3">
      <c r="A43" s="3">
        <v>36</v>
      </c>
      <c r="B43" s="3" t="s">
        <v>334</v>
      </c>
      <c r="C43" s="3" t="s">
        <v>335</v>
      </c>
      <c r="D43" s="3" t="s">
        <v>118</v>
      </c>
      <c r="E43" s="5">
        <v>1276851</v>
      </c>
      <c r="F43" s="8">
        <v>5860.7460899999996</v>
      </c>
      <c r="G43" s="12">
        <v>1.0800000000000001E-2</v>
      </c>
    </row>
    <row r="44" spans="1:11" ht="15.75" x14ac:dyDescent="0.3">
      <c r="A44" s="3">
        <v>37</v>
      </c>
      <c r="B44" s="3" t="s">
        <v>125</v>
      </c>
      <c r="C44" s="3" t="s">
        <v>126</v>
      </c>
      <c r="D44" s="3" t="s">
        <v>75</v>
      </c>
      <c r="E44" s="5">
        <v>558298</v>
      </c>
      <c r="F44" s="8">
        <v>5802.9494120000008</v>
      </c>
      <c r="G44" s="12">
        <v>1.0700000000000001E-2</v>
      </c>
    </row>
    <row r="45" spans="1:11" ht="15.75" x14ac:dyDescent="0.3">
      <c r="A45" s="3">
        <v>38</v>
      </c>
      <c r="B45" s="3" t="s">
        <v>71</v>
      </c>
      <c r="C45" s="3" t="s">
        <v>72</v>
      </c>
      <c r="D45" s="3" t="s">
        <v>64</v>
      </c>
      <c r="E45" s="5">
        <v>896172</v>
      </c>
      <c r="F45" s="8">
        <v>5794.6481520000007</v>
      </c>
      <c r="G45" s="12">
        <v>1.0700000000000001E-2</v>
      </c>
    </row>
    <row r="46" spans="1:11" ht="15.75" x14ac:dyDescent="0.3">
      <c r="A46" s="3">
        <v>39</v>
      </c>
      <c r="B46" s="3" t="s">
        <v>152</v>
      </c>
      <c r="C46" s="3" t="s">
        <v>153</v>
      </c>
      <c r="D46" s="3" t="s">
        <v>102</v>
      </c>
      <c r="E46" s="5">
        <v>1324412</v>
      </c>
      <c r="F46" s="8">
        <v>5785.0316160000002</v>
      </c>
      <c r="G46" s="12">
        <v>1.0700000000000001E-2</v>
      </c>
    </row>
    <row r="47" spans="1:11" ht="15.75" x14ac:dyDescent="0.3">
      <c r="A47" s="3">
        <v>40</v>
      </c>
      <c r="B47" s="3" t="s">
        <v>336</v>
      </c>
      <c r="C47" s="3" t="s">
        <v>337</v>
      </c>
      <c r="D47" s="3" t="s">
        <v>91</v>
      </c>
      <c r="E47" s="5">
        <v>874968</v>
      </c>
      <c r="F47" s="8">
        <v>5718.7908479999996</v>
      </c>
      <c r="G47" s="12">
        <v>1.06E-2</v>
      </c>
    </row>
    <row r="48" spans="1:11" ht="15.75" x14ac:dyDescent="0.3">
      <c r="A48" s="3">
        <v>41</v>
      </c>
      <c r="B48" s="3" t="s">
        <v>100</v>
      </c>
      <c r="C48" s="3" t="s">
        <v>101</v>
      </c>
      <c r="D48" s="3" t="s">
        <v>102</v>
      </c>
      <c r="E48" s="5">
        <v>121454</v>
      </c>
      <c r="F48" s="8">
        <v>5527.6751750000003</v>
      </c>
      <c r="G48" s="12">
        <v>1.0200000000000001E-2</v>
      </c>
    </row>
    <row r="49" spans="1:7" ht="15.75" x14ac:dyDescent="0.3">
      <c r="A49" s="3">
        <v>42</v>
      </c>
      <c r="B49" s="3" t="s">
        <v>338</v>
      </c>
      <c r="C49" s="3" t="s">
        <v>339</v>
      </c>
      <c r="D49" s="3" t="s">
        <v>33</v>
      </c>
      <c r="E49" s="5">
        <v>476562</v>
      </c>
      <c r="F49" s="8">
        <v>5313.189738</v>
      </c>
      <c r="G49" s="12">
        <v>9.7999999999999997E-3</v>
      </c>
    </row>
    <row r="50" spans="1:7" ht="15.75" x14ac:dyDescent="0.3">
      <c r="A50" s="3">
        <v>43</v>
      </c>
      <c r="B50" s="3" t="s">
        <v>240</v>
      </c>
      <c r="C50" s="3" t="s">
        <v>241</v>
      </c>
      <c r="D50" s="3" t="s">
        <v>64</v>
      </c>
      <c r="E50" s="5">
        <v>586662</v>
      </c>
      <c r="F50" s="8">
        <v>5302.837818</v>
      </c>
      <c r="G50" s="12">
        <v>9.7999999999999997E-3</v>
      </c>
    </row>
    <row r="51" spans="1:7" ht="15.75" x14ac:dyDescent="0.3">
      <c r="A51" s="3">
        <v>44</v>
      </c>
      <c r="B51" s="3" t="s">
        <v>340</v>
      </c>
      <c r="C51" s="3" t="s">
        <v>341</v>
      </c>
      <c r="D51" s="3" t="s">
        <v>118</v>
      </c>
      <c r="E51" s="5">
        <v>703602</v>
      </c>
      <c r="F51" s="8">
        <v>5153.88465</v>
      </c>
      <c r="G51" s="12">
        <v>9.4999999999999998E-3</v>
      </c>
    </row>
    <row r="52" spans="1:7" ht="15.75" x14ac:dyDescent="0.3">
      <c r="A52" s="3">
        <v>45</v>
      </c>
      <c r="B52" s="3" t="s">
        <v>342</v>
      </c>
      <c r="C52" s="3" t="s">
        <v>343</v>
      </c>
      <c r="D52" s="3" t="s">
        <v>186</v>
      </c>
      <c r="E52" s="5">
        <v>1649150</v>
      </c>
      <c r="F52" s="8">
        <v>5116.4878749999998</v>
      </c>
      <c r="G52" s="12">
        <v>9.3999999999999986E-3</v>
      </c>
    </row>
    <row r="53" spans="1:7" ht="15.75" x14ac:dyDescent="0.3">
      <c r="A53" s="3">
        <v>46</v>
      </c>
      <c r="B53" s="3" t="s">
        <v>344</v>
      </c>
      <c r="C53" s="3" t="s">
        <v>345</v>
      </c>
      <c r="D53" s="3" t="s">
        <v>20</v>
      </c>
      <c r="E53" s="5">
        <v>937674</v>
      </c>
      <c r="F53" s="8">
        <v>5009.5233449999996</v>
      </c>
      <c r="G53" s="12">
        <v>9.300000000000001E-3</v>
      </c>
    </row>
    <row r="54" spans="1:7" ht="15.75" x14ac:dyDescent="0.3">
      <c r="A54" s="3">
        <v>47</v>
      </c>
      <c r="B54" s="3" t="s">
        <v>293</v>
      </c>
      <c r="C54" s="3" t="s">
        <v>294</v>
      </c>
      <c r="D54" s="3" t="s">
        <v>36</v>
      </c>
      <c r="E54" s="5">
        <v>2656752</v>
      </c>
      <c r="F54" s="8">
        <v>4715.7348000000002</v>
      </c>
      <c r="G54" s="12">
        <v>8.6999999999999994E-3</v>
      </c>
    </row>
    <row r="55" spans="1:7" ht="15.75" x14ac:dyDescent="0.3">
      <c r="A55" s="3">
        <v>48</v>
      </c>
      <c r="B55" s="3" t="s">
        <v>113</v>
      </c>
      <c r="C55" s="3" t="s">
        <v>114</v>
      </c>
      <c r="D55" s="3" t="s">
        <v>115</v>
      </c>
      <c r="E55" s="5">
        <v>1689364</v>
      </c>
      <c r="F55" s="8">
        <v>4678.6935979999998</v>
      </c>
      <c r="G55" s="12">
        <v>8.6E-3</v>
      </c>
    </row>
    <row r="56" spans="1:7" ht="15.75" x14ac:dyDescent="0.3">
      <c r="A56" s="3">
        <v>49</v>
      </c>
      <c r="B56" s="3" t="s">
        <v>346</v>
      </c>
      <c r="C56" s="3" t="s">
        <v>347</v>
      </c>
      <c r="D56" s="3" t="s">
        <v>82</v>
      </c>
      <c r="E56" s="5">
        <v>717085</v>
      </c>
      <c r="F56" s="8">
        <v>4602.6100724999997</v>
      </c>
      <c r="G56" s="12">
        <v>8.5000000000000006E-3</v>
      </c>
    </row>
    <row r="57" spans="1:7" ht="15.75" x14ac:dyDescent="0.3">
      <c r="A57" s="3">
        <v>50</v>
      </c>
      <c r="B57" s="3" t="s">
        <v>348</v>
      </c>
      <c r="C57" s="3" t="s">
        <v>349</v>
      </c>
      <c r="D57" s="3" t="s">
        <v>91</v>
      </c>
      <c r="E57" s="5">
        <v>123594</v>
      </c>
      <c r="F57" s="8">
        <v>4292.2342289999997</v>
      </c>
      <c r="G57" s="12">
        <v>7.9000000000000008E-3</v>
      </c>
    </row>
    <row r="58" spans="1:7" ht="15.75" x14ac:dyDescent="0.3">
      <c r="A58" s="3">
        <v>51</v>
      </c>
      <c r="B58" s="3" t="s">
        <v>350</v>
      </c>
      <c r="C58" s="3" t="s">
        <v>351</v>
      </c>
      <c r="D58" s="3" t="s">
        <v>118</v>
      </c>
      <c r="E58" s="5">
        <v>1866692</v>
      </c>
      <c r="F58" s="8">
        <v>3866.8524780000002</v>
      </c>
      <c r="G58" s="12">
        <v>7.0999999999999995E-3</v>
      </c>
    </row>
    <row r="59" spans="1:7" ht="15.75" x14ac:dyDescent="0.3">
      <c r="A59" s="3">
        <v>52</v>
      </c>
      <c r="B59" s="3" t="s">
        <v>352</v>
      </c>
      <c r="C59" s="3" t="s">
        <v>353</v>
      </c>
      <c r="D59" s="3" t="s">
        <v>354</v>
      </c>
      <c r="E59" s="5">
        <v>3270789</v>
      </c>
      <c r="F59" s="8">
        <v>3728.6994599999998</v>
      </c>
      <c r="G59" s="12">
        <v>6.8999999999999999E-3</v>
      </c>
    </row>
    <row r="60" spans="1:7" ht="15.75" x14ac:dyDescent="0.3">
      <c r="A60" s="3">
        <v>53</v>
      </c>
      <c r="B60" s="3" t="s">
        <v>121</v>
      </c>
      <c r="C60" s="3" t="s">
        <v>122</v>
      </c>
      <c r="D60" s="3" t="s">
        <v>48</v>
      </c>
      <c r="E60" s="5">
        <v>738760</v>
      </c>
      <c r="F60" s="8">
        <v>3636.9154800000001</v>
      </c>
      <c r="G60" s="12">
        <v>6.7000000000000002E-3</v>
      </c>
    </row>
    <row r="61" spans="1:7" ht="15.75" x14ac:dyDescent="0.3">
      <c r="A61" s="3">
        <v>54</v>
      </c>
      <c r="B61" s="3" t="s">
        <v>96</v>
      </c>
      <c r="C61" s="3" t="s">
        <v>97</v>
      </c>
      <c r="D61" s="3" t="s">
        <v>45</v>
      </c>
      <c r="E61" s="5">
        <v>2001144</v>
      </c>
      <c r="F61" s="8">
        <v>3388.9373639999999</v>
      </c>
      <c r="G61" s="12">
        <v>6.3E-3</v>
      </c>
    </row>
    <row r="62" spans="1:7" ht="15.75" x14ac:dyDescent="0.3">
      <c r="A62" s="3">
        <v>55</v>
      </c>
      <c r="B62" s="3" t="s">
        <v>355</v>
      </c>
      <c r="C62" s="3" t="s">
        <v>356</v>
      </c>
      <c r="D62" s="3" t="s">
        <v>199</v>
      </c>
      <c r="E62" s="5">
        <v>317861</v>
      </c>
      <c r="F62" s="8">
        <v>3358.9961174999999</v>
      </c>
      <c r="G62" s="12">
        <v>6.1999999999999998E-3</v>
      </c>
    </row>
    <row r="63" spans="1:7" ht="15.75" x14ac:dyDescent="0.3">
      <c r="A63" s="3">
        <v>56</v>
      </c>
      <c r="B63" s="3" t="s">
        <v>357</v>
      </c>
      <c r="C63" s="3" t="s">
        <v>358</v>
      </c>
      <c r="D63" s="3" t="s">
        <v>290</v>
      </c>
      <c r="E63" s="5">
        <v>2848186</v>
      </c>
      <c r="F63" s="8">
        <v>2950.7206960000003</v>
      </c>
      <c r="G63" s="12">
        <v>5.4000000000000003E-3</v>
      </c>
    </row>
    <row r="64" spans="1:7" ht="15.75" x14ac:dyDescent="0.3">
      <c r="A64" s="3">
        <v>57</v>
      </c>
      <c r="B64" s="3" t="s">
        <v>359</v>
      </c>
      <c r="C64" s="3" t="s">
        <v>360</v>
      </c>
      <c r="D64" s="3" t="s">
        <v>118</v>
      </c>
      <c r="E64" s="5">
        <v>674244</v>
      </c>
      <c r="F64" s="8">
        <v>2786.9875739999998</v>
      </c>
      <c r="G64" s="12">
        <v>5.1000000000000004E-3</v>
      </c>
    </row>
    <row r="65" spans="1:8" ht="15.75" x14ac:dyDescent="0.3">
      <c r="A65" s="3">
        <v>58</v>
      </c>
      <c r="B65" s="3" t="s">
        <v>361</v>
      </c>
      <c r="C65" s="3" t="s">
        <v>362</v>
      </c>
      <c r="D65" s="3" t="s">
        <v>75</v>
      </c>
      <c r="E65" s="5">
        <v>464141</v>
      </c>
      <c r="F65" s="8">
        <v>2632.143611</v>
      </c>
      <c r="G65" s="12">
        <v>4.8999999999999998E-3</v>
      </c>
    </row>
    <row r="66" spans="1:8" ht="15.75" x14ac:dyDescent="0.3">
      <c r="A66" s="3">
        <v>59</v>
      </c>
      <c r="B66" s="3" t="s">
        <v>304</v>
      </c>
      <c r="C66" s="3" t="s">
        <v>305</v>
      </c>
      <c r="D66" s="3" t="s">
        <v>91</v>
      </c>
      <c r="E66" s="5">
        <v>353461</v>
      </c>
      <c r="F66" s="8">
        <v>2599.1754634999998</v>
      </c>
      <c r="G66" s="12">
        <v>4.7999999999999996E-3</v>
      </c>
    </row>
    <row r="67" spans="1:8" ht="15.75" x14ac:dyDescent="0.3">
      <c r="A67" s="3">
        <v>60</v>
      </c>
      <c r="B67" s="3" t="s">
        <v>222</v>
      </c>
      <c r="C67" s="3" t="s">
        <v>223</v>
      </c>
      <c r="D67" s="3" t="s">
        <v>137</v>
      </c>
      <c r="E67" s="5">
        <v>1417370</v>
      </c>
      <c r="F67" s="8">
        <v>2534.9662450000001</v>
      </c>
      <c r="G67" s="12">
        <v>4.6999999999999993E-3</v>
      </c>
    </row>
    <row r="68" spans="1:8" ht="15.75" x14ac:dyDescent="0.3">
      <c r="A68" s="3">
        <v>61</v>
      </c>
      <c r="B68" s="3" t="s">
        <v>363</v>
      </c>
      <c r="C68" s="3" t="s">
        <v>364</v>
      </c>
      <c r="D68" s="3" t="s">
        <v>45</v>
      </c>
      <c r="E68" s="5">
        <v>144112</v>
      </c>
      <c r="F68" s="8">
        <v>2382.4595840000002</v>
      </c>
      <c r="G68" s="12">
        <v>4.4000000000000003E-3</v>
      </c>
    </row>
    <row r="69" spans="1:8" ht="15.75" x14ac:dyDescent="0.3">
      <c r="A69" s="3">
        <v>62</v>
      </c>
      <c r="B69" s="3" t="s">
        <v>365</v>
      </c>
      <c r="C69" s="3" t="s">
        <v>366</v>
      </c>
      <c r="D69" s="3" t="s">
        <v>42</v>
      </c>
      <c r="E69" s="5">
        <v>2322773</v>
      </c>
      <c r="F69" s="8">
        <v>2315.8046810000001</v>
      </c>
      <c r="G69" s="12">
        <v>4.3E-3</v>
      </c>
    </row>
    <row r="70" spans="1:8" ht="15.75" x14ac:dyDescent="0.3">
      <c r="A70" s="3">
        <v>63</v>
      </c>
      <c r="B70" s="3" t="s">
        <v>367</v>
      </c>
      <c r="C70" s="3" t="s">
        <v>368</v>
      </c>
      <c r="D70" s="3" t="s">
        <v>51</v>
      </c>
      <c r="E70" s="5">
        <v>283530</v>
      </c>
      <c r="F70" s="8">
        <v>2296.87653</v>
      </c>
      <c r="G70" s="12">
        <v>4.1999999999999997E-3</v>
      </c>
    </row>
    <row r="71" spans="1:8" ht="15.75" x14ac:dyDescent="0.3">
      <c r="A71" s="3">
        <v>64</v>
      </c>
      <c r="B71" s="3" t="s">
        <v>369</v>
      </c>
      <c r="C71" s="3" t="s">
        <v>370</v>
      </c>
      <c r="D71" s="3" t="s">
        <v>64</v>
      </c>
      <c r="E71" s="5">
        <v>414303</v>
      </c>
      <c r="F71" s="8">
        <v>2085.601302</v>
      </c>
      <c r="G71" s="12">
        <v>3.9000000000000003E-3</v>
      </c>
    </row>
    <row r="72" spans="1:8" ht="15.75" x14ac:dyDescent="0.3">
      <c r="A72" s="3">
        <v>65</v>
      </c>
      <c r="B72" s="3" t="s">
        <v>46</v>
      </c>
      <c r="C72" s="3" t="s">
        <v>47</v>
      </c>
      <c r="D72" s="3" t="s">
        <v>48</v>
      </c>
      <c r="E72" s="5">
        <v>516819</v>
      </c>
      <c r="F72" s="8">
        <v>2055.3891630000003</v>
      </c>
      <c r="G72" s="12">
        <v>3.8E-3</v>
      </c>
    </row>
    <row r="73" spans="1:8" ht="15.75" x14ac:dyDescent="0.3">
      <c r="A73" s="3">
        <v>66</v>
      </c>
      <c r="B73" s="3" t="s">
        <v>371</v>
      </c>
      <c r="C73" s="3" t="s">
        <v>372</v>
      </c>
      <c r="D73" s="3" t="s">
        <v>51</v>
      </c>
      <c r="E73" s="5">
        <v>69222</v>
      </c>
      <c r="F73" s="8">
        <v>576.89614799999993</v>
      </c>
      <c r="G73" s="12">
        <v>1.1000000000000001E-3</v>
      </c>
    </row>
    <row r="74" spans="1:8" ht="15.75" x14ac:dyDescent="0.3">
      <c r="A74" s="10"/>
      <c r="B74" s="10" t="s">
        <v>158</v>
      </c>
      <c r="C74" s="10"/>
      <c r="D74" s="10"/>
      <c r="E74" s="10"/>
      <c r="F74" s="11">
        <v>522441.31136099994</v>
      </c>
      <c r="G74" s="14">
        <v>0.96489999999999998</v>
      </c>
    </row>
    <row r="76" spans="1:8" ht="15.75" x14ac:dyDescent="0.3">
      <c r="B76" s="2" t="s">
        <v>164</v>
      </c>
    </row>
    <row r="77" spans="1:8" ht="15.75" x14ac:dyDescent="0.3">
      <c r="A77" s="3">
        <v>67</v>
      </c>
      <c r="B77" s="2" t="s">
        <v>165</v>
      </c>
      <c r="F77" s="8">
        <v>22202.321525799998</v>
      </c>
      <c r="G77" s="12">
        <v>4.0999999999999995E-2</v>
      </c>
      <c r="H77" s="1">
        <v>43132</v>
      </c>
    </row>
    <row r="78" spans="1:8" ht="15.75" x14ac:dyDescent="0.3">
      <c r="A78" s="10"/>
      <c r="B78" s="10" t="s">
        <v>158</v>
      </c>
      <c r="C78" s="10"/>
      <c r="D78" s="10"/>
      <c r="E78" s="10"/>
      <c r="F78" s="11">
        <v>22202.321525799998</v>
      </c>
      <c r="G78" s="14">
        <v>4.0999999999999995E-2</v>
      </c>
    </row>
    <row r="80" spans="1:8" ht="15.75" x14ac:dyDescent="0.3">
      <c r="B80" s="2" t="s">
        <v>166</v>
      </c>
    </row>
    <row r="81" spans="1:7" ht="15.75" x14ac:dyDescent="0.3">
      <c r="A81" s="3"/>
      <c r="B81" s="3" t="s">
        <v>167</v>
      </c>
      <c r="C81" s="3"/>
      <c r="D81" s="5"/>
      <c r="F81" s="8">
        <v>-3206.2002119999379</v>
      </c>
      <c r="G81" s="12">
        <v>-5.8999999999999999E-3</v>
      </c>
    </row>
    <row r="82" spans="1:7" ht="15.75" x14ac:dyDescent="0.3">
      <c r="A82" s="10"/>
      <c r="B82" s="10" t="s">
        <v>158</v>
      </c>
      <c r="C82" s="10"/>
      <c r="D82" s="10"/>
      <c r="E82" s="10"/>
      <c r="F82" s="11">
        <v>-3206.2002119999379</v>
      </c>
      <c r="G82" s="14">
        <v>-5.8999999999999999E-3</v>
      </c>
    </row>
    <row r="84" spans="1:7" ht="15.75" x14ac:dyDescent="0.3">
      <c r="A84" s="7"/>
      <c r="B84" s="7" t="s">
        <v>168</v>
      </c>
      <c r="C84" s="7"/>
      <c r="D84" s="7"/>
      <c r="E84" s="7"/>
      <c r="F84" s="9">
        <v>541437.43267480005</v>
      </c>
      <c r="G84" s="13">
        <v>1</v>
      </c>
    </row>
    <row r="85" spans="1:7" ht="15.75" x14ac:dyDescent="0.3">
      <c r="A85" s="3" t="s">
        <v>169</v>
      </c>
    </row>
    <row r="86" spans="1:7" ht="15.75" x14ac:dyDescent="0.3">
      <c r="A86" s="4">
        <v>1</v>
      </c>
      <c r="B86" s="4" t="s">
        <v>171</v>
      </c>
    </row>
    <row r="87" spans="1:7" ht="30" x14ac:dyDescent="0.3">
      <c r="A87" s="4">
        <v>2</v>
      </c>
      <c r="B87" s="4" t="s">
        <v>173</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K94"/>
  <sheetViews>
    <sheetView workbookViewId="0"/>
  </sheetViews>
  <sheetFormatPr defaultRowHeight="15" x14ac:dyDescent="0.25"/>
  <cols>
    <col min="1" max="1" width="8.140625" style="57" customWidth="1"/>
    <col min="2" max="2" width="53" style="57" customWidth="1"/>
    <col min="3" max="3" width="15.42578125" style="57" customWidth="1"/>
    <col min="4" max="4" width="21.42578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386</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1328801</v>
      </c>
      <c r="F8" s="63">
        <v>26651.761656999999</v>
      </c>
      <c r="G8" s="64">
        <v>6.6900000000000001E-2</v>
      </c>
      <c r="J8" s="59" t="s">
        <v>174</v>
      </c>
      <c r="K8" s="59" t="s">
        <v>175</v>
      </c>
    </row>
    <row r="9" spans="1:11" ht="15.75" x14ac:dyDescent="0.3">
      <c r="A9" s="61">
        <v>2</v>
      </c>
      <c r="B9" s="61" t="s">
        <v>21</v>
      </c>
      <c r="C9" s="61" t="s">
        <v>22</v>
      </c>
      <c r="D9" s="61" t="s">
        <v>15</v>
      </c>
      <c r="E9" s="62">
        <v>5240100</v>
      </c>
      <c r="F9" s="63">
        <v>18494.932949999999</v>
      </c>
      <c r="G9" s="64">
        <v>4.6399999999999997E-2</v>
      </c>
      <c r="J9" s="57" t="s">
        <v>15</v>
      </c>
      <c r="K9" s="64">
        <v>0.23370000000000002</v>
      </c>
    </row>
    <row r="10" spans="1:11" ht="15.75" x14ac:dyDescent="0.3">
      <c r="A10" s="61">
        <v>3</v>
      </c>
      <c r="B10" s="61" t="s">
        <v>40</v>
      </c>
      <c r="C10" s="61" t="s">
        <v>41</v>
      </c>
      <c r="D10" s="61" t="s">
        <v>42</v>
      </c>
      <c r="E10" s="62">
        <v>2418017</v>
      </c>
      <c r="F10" s="63">
        <v>17048.228858499999</v>
      </c>
      <c r="G10" s="64">
        <v>4.2800000000000005E-2</v>
      </c>
      <c r="J10" s="57" t="s">
        <v>20</v>
      </c>
      <c r="K10" s="64">
        <v>0.12609999999999999</v>
      </c>
    </row>
    <row r="11" spans="1:11" ht="15.75" x14ac:dyDescent="0.3">
      <c r="A11" s="61">
        <v>4</v>
      </c>
      <c r="B11" s="61" t="s">
        <v>29</v>
      </c>
      <c r="C11" s="61" t="s">
        <v>30</v>
      </c>
      <c r="D11" s="61" t="s">
        <v>15</v>
      </c>
      <c r="E11" s="62">
        <v>5023003</v>
      </c>
      <c r="F11" s="63">
        <v>15734.556897500001</v>
      </c>
      <c r="G11" s="64">
        <v>3.95E-2</v>
      </c>
      <c r="J11" s="57" t="s">
        <v>48</v>
      </c>
      <c r="K11" s="64">
        <v>6.3400000000000012E-2</v>
      </c>
    </row>
    <row r="12" spans="1:11" ht="15.75" x14ac:dyDescent="0.3">
      <c r="A12" s="61">
        <v>5</v>
      </c>
      <c r="B12" s="61" t="s">
        <v>34</v>
      </c>
      <c r="C12" s="61" t="s">
        <v>35</v>
      </c>
      <c r="D12" s="61" t="s">
        <v>36</v>
      </c>
      <c r="E12" s="62">
        <v>930928</v>
      </c>
      <c r="F12" s="63">
        <v>13186.59512</v>
      </c>
      <c r="G12" s="64">
        <v>3.3099999999999997E-2</v>
      </c>
      <c r="J12" s="57" t="s">
        <v>61</v>
      </c>
      <c r="K12" s="64">
        <v>6.2299999999999994E-2</v>
      </c>
    </row>
    <row r="13" spans="1:11" ht="15.75" x14ac:dyDescent="0.3">
      <c r="A13" s="61">
        <v>6</v>
      </c>
      <c r="B13" s="61" t="s">
        <v>26</v>
      </c>
      <c r="C13" s="61" t="s">
        <v>27</v>
      </c>
      <c r="D13" s="61" t="s">
        <v>28</v>
      </c>
      <c r="E13" s="62">
        <v>2587785</v>
      </c>
      <c r="F13" s="63">
        <v>12385.139010000001</v>
      </c>
      <c r="G13" s="64">
        <v>3.1099999999999999E-2</v>
      </c>
      <c r="J13" s="57" t="s">
        <v>42</v>
      </c>
      <c r="K13" s="64">
        <v>5.2500000000000005E-2</v>
      </c>
    </row>
    <row r="14" spans="1:11" ht="15.75" x14ac:dyDescent="0.3">
      <c r="A14" s="61">
        <v>7</v>
      </c>
      <c r="B14" s="61" t="s">
        <v>37</v>
      </c>
      <c r="C14" s="61" t="s">
        <v>38</v>
      </c>
      <c r="D14" s="61" t="s">
        <v>39</v>
      </c>
      <c r="E14" s="62">
        <v>104581</v>
      </c>
      <c r="F14" s="63">
        <v>9945.3393570000007</v>
      </c>
      <c r="G14" s="64">
        <v>2.5000000000000001E-2</v>
      </c>
      <c r="J14" s="57" t="s">
        <v>39</v>
      </c>
      <c r="K14" s="64">
        <v>4.8800000000000003E-2</v>
      </c>
    </row>
    <row r="15" spans="1:11" ht="15.75" x14ac:dyDescent="0.3">
      <c r="A15" s="61">
        <v>8</v>
      </c>
      <c r="B15" s="61" t="s">
        <v>59</v>
      </c>
      <c r="C15" s="61" t="s">
        <v>60</v>
      </c>
      <c r="D15" s="61" t="s">
        <v>61</v>
      </c>
      <c r="E15" s="62">
        <v>3622869</v>
      </c>
      <c r="F15" s="63">
        <v>9832.4664659999999</v>
      </c>
      <c r="G15" s="64">
        <v>2.4700000000000003E-2</v>
      </c>
      <c r="J15" s="57" t="s">
        <v>36</v>
      </c>
      <c r="K15" s="64">
        <v>4.3199999999999995E-2</v>
      </c>
    </row>
    <row r="16" spans="1:11" ht="15.75" x14ac:dyDescent="0.3">
      <c r="A16" s="61">
        <v>9</v>
      </c>
      <c r="B16" s="61" t="s">
        <v>46</v>
      </c>
      <c r="C16" s="61" t="s">
        <v>47</v>
      </c>
      <c r="D16" s="61" t="s">
        <v>48</v>
      </c>
      <c r="E16" s="62">
        <v>2405835</v>
      </c>
      <c r="F16" s="63">
        <v>9568.0057949999991</v>
      </c>
      <c r="G16" s="64">
        <v>2.4E-2</v>
      </c>
      <c r="J16" s="57" t="s">
        <v>51</v>
      </c>
      <c r="K16" s="64">
        <v>4.2599999999999999E-2</v>
      </c>
    </row>
    <row r="17" spans="1:11" ht="15.75" x14ac:dyDescent="0.3">
      <c r="A17" s="61">
        <v>10</v>
      </c>
      <c r="B17" s="61" t="s">
        <v>184</v>
      </c>
      <c r="C17" s="61" t="s">
        <v>185</v>
      </c>
      <c r="D17" s="61" t="s">
        <v>186</v>
      </c>
      <c r="E17" s="62">
        <v>2572492</v>
      </c>
      <c r="F17" s="63">
        <v>8755.4765220000008</v>
      </c>
      <c r="G17" s="64">
        <v>2.2000000000000002E-2</v>
      </c>
      <c r="J17" s="57" t="s">
        <v>33</v>
      </c>
      <c r="K17" s="64">
        <v>4.1099999999999998E-2</v>
      </c>
    </row>
    <row r="18" spans="1:11" ht="15.75" x14ac:dyDescent="0.3">
      <c r="A18" s="61">
        <v>11</v>
      </c>
      <c r="B18" s="61" t="s">
        <v>252</v>
      </c>
      <c r="C18" s="61" t="s">
        <v>253</v>
      </c>
      <c r="D18" s="61" t="s">
        <v>48</v>
      </c>
      <c r="E18" s="62">
        <v>876873</v>
      </c>
      <c r="F18" s="63">
        <v>8429.3801490000005</v>
      </c>
      <c r="G18" s="64">
        <v>2.12E-2</v>
      </c>
      <c r="J18" s="57" t="s">
        <v>28</v>
      </c>
      <c r="K18" s="64">
        <v>3.8099999999999995E-2</v>
      </c>
    </row>
    <row r="19" spans="1:11" ht="15.75" x14ac:dyDescent="0.3">
      <c r="A19" s="61">
        <v>12</v>
      </c>
      <c r="B19" s="61" t="s">
        <v>78</v>
      </c>
      <c r="C19" s="61" t="s">
        <v>79</v>
      </c>
      <c r="D19" s="61" t="s">
        <v>51</v>
      </c>
      <c r="E19" s="62">
        <v>2029378</v>
      </c>
      <c r="F19" s="63">
        <v>7423.4647239999995</v>
      </c>
      <c r="G19" s="64">
        <v>1.8600000000000002E-2</v>
      </c>
      <c r="J19" s="57" t="s">
        <v>75</v>
      </c>
      <c r="K19" s="64">
        <v>3.7599999999999995E-2</v>
      </c>
    </row>
    <row r="20" spans="1:11" ht="15.75" x14ac:dyDescent="0.3">
      <c r="A20" s="61">
        <v>13</v>
      </c>
      <c r="B20" s="61" t="s">
        <v>121</v>
      </c>
      <c r="C20" s="61" t="s">
        <v>122</v>
      </c>
      <c r="D20" s="61" t="s">
        <v>48</v>
      </c>
      <c r="E20" s="62">
        <v>1471153</v>
      </c>
      <c r="F20" s="63">
        <v>7242.4862189999994</v>
      </c>
      <c r="G20" s="64">
        <v>1.8200000000000001E-2</v>
      </c>
      <c r="J20" s="57" t="s">
        <v>91</v>
      </c>
      <c r="K20" s="64">
        <v>2.9900000000000003E-2</v>
      </c>
    </row>
    <row r="21" spans="1:11" ht="15.75" x14ac:dyDescent="0.3">
      <c r="A21" s="61">
        <v>14</v>
      </c>
      <c r="B21" s="61" t="s">
        <v>187</v>
      </c>
      <c r="C21" s="61" t="s">
        <v>188</v>
      </c>
      <c r="D21" s="61" t="s">
        <v>15</v>
      </c>
      <c r="E21" s="62">
        <v>4551834</v>
      </c>
      <c r="F21" s="63">
        <v>7137.2757120000006</v>
      </c>
      <c r="G21" s="64">
        <v>1.7899999999999999E-2</v>
      </c>
      <c r="J21" s="57" t="s">
        <v>82</v>
      </c>
      <c r="K21" s="64">
        <v>2.3699999999999999E-2</v>
      </c>
    </row>
    <row r="22" spans="1:11" ht="15.75" x14ac:dyDescent="0.3">
      <c r="A22" s="61">
        <v>15</v>
      </c>
      <c r="B22" s="61" t="s">
        <v>69</v>
      </c>
      <c r="C22" s="61" t="s">
        <v>70</v>
      </c>
      <c r="D22" s="61" t="s">
        <v>15</v>
      </c>
      <c r="E22" s="62">
        <v>612303</v>
      </c>
      <c r="F22" s="63">
        <v>6790.1341185000001</v>
      </c>
      <c r="G22" s="64">
        <v>1.7000000000000001E-2</v>
      </c>
      <c r="J22" s="57" t="s">
        <v>186</v>
      </c>
      <c r="K22" s="64">
        <v>2.2000000000000002E-2</v>
      </c>
    </row>
    <row r="23" spans="1:11" ht="15.75" x14ac:dyDescent="0.3">
      <c r="A23" s="61">
        <v>16</v>
      </c>
      <c r="B23" s="61" t="s">
        <v>16</v>
      </c>
      <c r="C23" s="61" t="s">
        <v>17</v>
      </c>
      <c r="D23" s="61" t="s">
        <v>15</v>
      </c>
      <c r="E23" s="62">
        <v>1909718</v>
      </c>
      <c r="F23" s="63">
        <v>6768.0405920000003</v>
      </c>
      <c r="G23" s="64">
        <v>1.7000000000000001E-2</v>
      </c>
      <c r="J23" s="57" t="s">
        <v>64</v>
      </c>
      <c r="K23" s="64">
        <v>2.1200000000000004E-2</v>
      </c>
    </row>
    <row r="24" spans="1:11" ht="15.75" x14ac:dyDescent="0.3">
      <c r="A24" s="61">
        <v>17</v>
      </c>
      <c r="B24" s="61" t="s">
        <v>254</v>
      </c>
      <c r="C24" s="61" t="s">
        <v>255</v>
      </c>
      <c r="D24" s="61" t="s">
        <v>39</v>
      </c>
      <c r="E24" s="62">
        <v>874508</v>
      </c>
      <c r="F24" s="63">
        <v>6672.9332939999995</v>
      </c>
      <c r="G24" s="64">
        <v>1.6799999999999999E-2</v>
      </c>
      <c r="J24" s="57" t="s">
        <v>45</v>
      </c>
      <c r="K24" s="64">
        <v>2.01E-2</v>
      </c>
    </row>
    <row r="25" spans="1:11" ht="15.75" x14ac:dyDescent="0.3">
      <c r="A25" s="61">
        <v>18</v>
      </c>
      <c r="B25" s="61" t="s">
        <v>31</v>
      </c>
      <c r="C25" s="61" t="s">
        <v>32</v>
      </c>
      <c r="D25" s="61" t="s">
        <v>33</v>
      </c>
      <c r="E25" s="62">
        <v>38016</v>
      </c>
      <c r="F25" s="63">
        <v>6541.1470079999999</v>
      </c>
      <c r="G25" s="64">
        <v>1.6399999999999998E-2</v>
      </c>
      <c r="J25" s="57" t="s">
        <v>118</v>
      </c>
      <c r="K25" s="64">
        <v>1.8200000000000001E-2</v>
      </c>
    </row>
    <row r="26" spans="1:11" ht="15.75" x14ac:dyDescent="0.3">
      <c r="A26" s="61">
        <v>19</v>
      </c>
      <c r="B26" s="61" t="s">
        <v>73</v>
      </c>
      <c r="C26" s="61" t="s">
        <v>74</v>
      </c>
      <c r="D26" s="61" t="s">
        <v>75</v>
      </c>
      <c r="E26" s="62">
        <v>855466</v>
      </c>
      <c r="F26" s="63">
        <v>6527.2055799999998</v>
      </c>
      <c r="G26" s="64">
        <v>1.6399999999999998E-2</v>
      </c>
      <c r="J26" s="57" t="s">
        <v>179</v>
      </c>
      <c r="K26" s="64">
        <v>1.4999999999999999E-2</v>
      </c>
    </row>
    <row r="27" spans="1:11" ht="15.75" x14ac:dyDescent="0.3">
      <c r="A27" s="61">
        <v>20</v>
      </c>
      <c r="B27" s="61" t="s">
        <v>18</v>
      </c>
      <c r="C27" s="61" t="s">
        <v>19</v>
      </c>
      <c r="D27" s="61" t="s">
        <v>20</v>
      </c>
      <c r="E27" s="62">
        <v>383154</v>
      </c>
      <c r="F27" s="63">
        <v>6428.7493889999996</v>
      </c>
      <c r="G27" s="64">
        <v>1.61E-2</v>
      </c>
      <c r="J27" s="57" t="s">
        <v>199</v>
      </c>
      <c r="K27" s="64">
        <v>1.4700000000000001E-2</v>
      </c>
    </row>
    <row r="28" spans="1:11" ht="15.75" x14ac:dyDescent="0.3">
      <c r="A28" s="61">
        <v>21</v>
      </c>
      <c r="B28" s="61" t="s">
        <v>189</v>
      </c>
      <c r="C28" s="61" t="s">
        <v>190</v>
      </c>
      <c r="D28" s="61" t="s">
        <v>20</v>
      </c>
      <c r="E28" s="62">
        <v>2282511</v>
      </c>
      <c r="F28" s="63">
        <v>6407.0083770000001</v>
      </c>
      <c r="G28" s="64">
        <v>1.61E-2</v>
      </c>
      <c r="J28" s="57" t="s">
        <v>58</v>
      </c>
      <c r="K28" s="64">
        <v>1.1600000000000001E-2</v>
      </c>
    </row>
    <row r="29" spans="1:11" ht="15.75" x14ac:dyDescent="0.3">
      <c r="A29" s="61">
        <v>22</v>
      </c>
      <c r="B29" s="61" t="s">
        <v>146</v>
      </c>
      <c r="C29" s="61" t="s">
        <v>147</v>
      </c>
      <c r="D29" s="61" t="s">
        <v>15</v>
      </c>
      <c r="E29" s="62">
        <v>3729744</v>
      </c>
      <c r="F29" s="63">
        <v>6390.9163440000002</v>
      </c>
      <c r="G29" s="64">
        <v>1.6E-2</v>
      </c>
      <c r="J29" s="57" t="s">
        <v>290</v>
      </c>
      <c r="K29" s="64">
        <v>6.6E-3</v>
      </c>
    </row>
    <row r="30" spans="1:11" ht="15.75" x14ac:dyDescent="0.3">
      <c r="A30" s="61">
        <v>23</v>
      </c>
      <c r="B30" s="61" t="s">
        <v>94</v>
      </c>
      <c r="C30" s="61" t="s">
        <v>95</v>
      </c>
      <c r="D30" s="61" t="s">
        <v>20</v>
      </c>
      <c r="E30" s="62">
        <v>599900</v>
      </c>
      <c r="F30" s="63">
        <v>6308.8483500000002</v>
      </c>
      <c r="G30" s="64">
        <v>1.5800000000000002E-2</v>
      </c>
      <c r="J30" s="57" t="s">
        <v>176</v>
      </c>
      <c r="K30" s="64">
        <v>2.7599999999999847E-2</v>
      </c>
    </row>
    <row r="31" spans="1:11" ht="15.75" x14ac:dyDescent="0.3">
      <c r="A31" s="61">
        <v>24</v>
      </c>
      <c r="B31" s="61" t="s">
        <v>80</v>
      </c>
      <c r="C31" s="61" t="s">
        <v>81</v>
      </c>
      <c r="D31" s="61" t="s">
        <v>82</v>
      </c>
      <c r="E31" s="62">
        <v>596840</v>
      </c>
      <c r="F31" s="63">
        <v>5888.1250200000004</v>
      </c>
      <c r="G31" s="64">
        <v>1.4800000000000001E-2</v>
      </c>
    </row>
    <row r="32" spans="1:11" ht="15.75" x14ac:dyDescent="0.3">
      <c r="A32" s="61">
        <v>25</v>
      </c>
      <c r="B32" s="61" t="s">
        <v>204</v>
      </c>
      <c r="C32" s="61" t="s">
        <v>205</v>
      </c>
      <c r="D32" s="61" t="s">
        <v>15</v>
      </c>
      <c r="E32" s="62">
        <v>5141090</v>
      </c>
      <c r="F32" s="63">
        <v>5164.224905</v>
      </c>
      <c r="G32" s="64">
        <v>1.3000000000000001E-2</v>
      </c>
    </row>
    <row r="33" spans="1:7" ht="15.75" x14ac:dyDescent="0.3">
      <c r="A33" s="61">
        <v>26</v>
      </c>
      <c r="B33" s="61" t="s">
        <v>107</v>
      </c>
      <c r="C33" s="61" t="s">
        <v>108</v>
      </c>
      <c r="D33" s="61" t="s">
        <v>33</v>
      </c>
      <c r="E33" s="62">
        <v>174778</v>
      </c>
      <c r="F33" s="63">
        <v>5130.1712450000005</v>
      </c>
      <c r="G33" s="64">
        <v>1.29E-2</v>
      </c>
    </row>
    <row r="34" spans="1:7" ht="15.75" x14ac:dyDescent="0.3">
      <c r="A34" s="61">
        <v>27</v>
      </c>
      <c r="B34" s="61" t="s">
        <v>193</v>
      </c>
      <c r="C34" s="61" t="s">
        <v>194</v>
      </c>
      <c r="D34" s="61" t="s">
        <v>20</v>
      </c>
      <c r="E34" s="62">
        <v>1084960</v>
      </c>
      <c r="F34" s="63">
        <v>5028.7896000000001</v>
      </c>
      <c r="G34" s="64">
        <v>1.26E-2</v>
      </c>
    </row>
    <row r="35" spans="1:7" ht="15.75" x14ac:dyDescent="0.3">
      <c r="A35" s="61">
        <v>28</v>
      </c>
      <c r="B35" s="61" t="s">
        <v>76</v>
      </c>
      <c r="C35" s="61" t="s">
        <v>77</v>
      </c>
      <c r="D35" s="61" t="s">
        <v>51</v>
      </c>
      <c r="E35" s="62">
        <v>1961854</v>
      </c>
      <c r="F35" s="63">
        <v>4999.7849189999997</v>
      </c>
      <c r="G35" s="64">
        <v>1.26E-2</v>
      </c>
    </row>
    <row r="36" spans="1:7" ht="15.75" x14ac:dyDescent="0.3">
      <c r="A36" s="61">
        <v>29</v>
      </c>
      <c r="B36" s="61" t="s">
        <v>325</v>
      </c>
      <c r="C36" s="61" t="s">
        <v>326</v>
      </c>
      <c r="D36" s="61" t="s">
        <v>20</v>
      </c>
      <c r="E36" s="62">
        <v>785963</v>
      </c>
      <c r="F36" s="63">
        <v>4905.9810459999999</v>
      </c>
      <c r="G36" s="64">
        <v>1.23E-2</v>
      </c>
    </row>
    <row r="37" spans="1:7" ht="15.75" x14ac:dyDescent="0.3">
      <c r="A37" s="61">
        <v>30</v>
      </c>
      <c r="B37" s="61" t="s">
        <v>87</v>
      </c>
      <c r="C37" s="61" t="s">
        <v>88</v>
      </c>
      <c r="D37" s="61" t="s">
        <v>33</v>
      </c>
      <c r="E37" s="62">
        <v>106980</v>
      </c>
      <c r="F37" s="63">
        <v>4687.8635999999997</v>
      </c>
      <c r="G37" s="64">
        <v>1.18E-2</v>
      </c>
    </row>
    <row r="38" spans="1:7" ht="15.75" x14ac:dyDescent="0.3">
      <c r="A38" s="61">
        <v>31</v>
      </c>
      <c r="B38" s="61" t="s">
        <v>138</v>
      </c>
      <c r="C38" s="61" t="s">
        <v>139</v>
      </c>
      <c r="D38" s="61" t="s">
        <v>118</v>
      </c>
      <c r="E38" s="62">
        <v>6785420</v>
      </c>
      <c r="F38" s="63">
        <v>4685.3325100000002</v>
      </c>
      <c r="G38" s="64">
        <v>1.18E-2</v>
      </c>
    </row>
    <row r="39" spans="1:7" ht="15.75" x14ac:dyDescent="0.3">
      <c r="A39" s="61">
        <v>32</v>
      </c>
      <c r="B39" s="61" t="s">
        <v>98</v>
      </c>
      <c r="C39" s="61" t="s">
        <v>99</v>
      </c>
      <c r="D39" s="61" t="s">
        <v>61</v>
      </c>
      <c r="E39" s="62">
        <v>406037</v>
      </c>
      <c r="F39" s="63">
        <v>4581.3154709999999</v>
      </c>
      <c r="G39" s="64">
        <v>1.15E-2</v>
      </c>
    </row>
    <row r="40" spans="1:7" ht="15.75" x14ac:dyDescent="0.3">
      <c r="A40" s="61">
        <v>33</v>
      </c>
      <c r="B40" s="61" t="s">
        <v>49</v>
      </c>
      <c r="C40" s="61" t="s">
        <v>50</v>
      </c>
      <c r="D40" s="61" t="s">
        <v>51</v>
      </c>
      <c r="E40" s="62">
        <v>368632</v>
      </c>
      <c r="F40" s="63">
        <v>4546.7070880000001</v>
      </c>
      <c r="G40" s="64">
        <v>1.1399999999999999E-2</v>
      </c>
    </row>
    <row r="41" spans="1:7" ht="15.75" x14ac:dyDescent="0.3">
      <c r="A41" s="61">
        <v>34</v>
      </c>
      <c r="B41" s="61" t="s">
        <v>119</v>
      </c>
      <c r="C41" s="61" t="s">
        <v>120</v>
      </c>
      <c r="D41" s="61" t="s">
        <v>64</v>
      </c>
      <c r="E41" s="62">
        <v>604450</v>
      </c>
      <c r="F41" s="63">
        <v>4443.0097249999999</v>
      </c>
      <c r="G41" s="64">
        <v>1.1200000000000002E-2</v>
      </c>
    </row>
    <row r="42" spans="1:7" ht="15.75" x14ac:dyDescent="0.3">
      <c r="A42" s="61">
        <v>35</v>
      </c>
      <c r="B42" s="61" t="s">
        <v>96</v>
      </c>
      <c r="C42" s="61" t="s">
        <v>97</v>
      </c>
      <c r="D42" s="61" t="s">
        <v>45</v>
      </c>
      <c r="E42" s="62">
        <v>2595427</v>
      </c>
      <c r="F42" s="63">
        <v>4395.3556245</v>
      </c>
      <c r="G42" s="64">
        <v>1.1000000000000001E-2</v>
      </c>
    </row>
    <row r="43" spans="1:7" ht="15.75" x14ac:dyDescent="0.3">
      <c r="A43" s="61">
        <v>36</v>
      </c>
      <c r="B43" s="61" t="s">
        <v>317</v>
      </c>
      <c r="C43" s="61" t="s">
        <v>318</v>
      </c>
      <c r="D43" s="61" t="s">
        <v>75</v>
      </c>
      <c r="E43" s="62">
        <v>698591</v>
      </c>
      <c r="F43" s="63">
        <v>4013.405295</v>
      </c>
      <c r="G43" s="64">
        <v>1.01E-2</v>
      </c>
    </row>
    <row r="44" spans="1:7" ht="15.75" x14ac:dyDescent="0.3">
      <c r="A44" s="61">
        <v>37</v>
      </c>
      <c r="B44" s="61" t="s">
        <v>313</v>
      </c>
      <c r="C44" s="61" t="s">
        <v>314</v>
      </c>
      <c r="D44" s="61" t="s">
        <v>199</v>
      </c>
      <c r="E44" s="62">
        <v>142680</v>
      </c>
      <c r="F44" s="63">
        <v>3870.1236600000002</v>
      </c>
      <c r="G44" s="64">
        <v>9.7000000000000003E-3</v>
      </c>
    </row>
    <row r="45" spans="1:7" ht="15.75" x14ac:dyDescent="0.3">
      <c r="A45" s="61">
        <v>38</v>
      </c>
      <c r="B45" s="61" t="s">
        <v>258</v>
      </c>
      <c r="C45" s="61" t="s">
        <v>259</v>
      </c>
      <c r="D45" s="61" t="s">
        <v>61</v>
      </c>
      <c r="E45" s="62">
        <v>186646</v>
      </c>
      <c r="F45" s="63">
        <v>3813.5510719999997</v>
      </c>
      <c r="G45" s="64">
        <v>9.5999999999999992E-3</v>
      </c>
    </row>
    <row r="46" spans="1:7" ht="15.75" x14ac:dyDescent="0.3">
      <c r="A46" s="61">
        <v>39</v>
      </c>
      <c r="B46" s="61" t="s">
        <v>92</v>
      </c>
      <c r="C46" s="61" t="s">
        <v>93</v>
      </c>
      <c r="D46" s="61" t="s">
        <v>91</v>
      </c>
      <c r="E46" s="62">
        <v>1240280</v>
      </c>
      <c r="F46" s="63">
        <v>3812.6207199999999</v>
      </c>
      <c r="G46" s="64">
        <v>9.5999999999999992E-3</v>
      </c>
    </row>
    <row r="47" spans="1:7" ht="15.75" x14ac:dyDescent="0.3">
      <c r="A47" s="61">
        <v>40</v>
      </c>
      <c r="B47" s="61" t="s">
        <v>43</v>
      </c>
      <c r="C47" s="61" t="s">
        <v>44</v>
      </c>
      <c r="D47" s="61" t="s">
        <v>45</v>
      </c>
      <c r="E47" s="62">
        <v>1554389</v>
      </c>
      <c r="F47" s="63">
        <v>3630.2755094999998</v>
      </c>
      <c r="G47" s="64">
        <v>9.1000000000000004E-3</v>
      </c>
    </row>
    <row r="48" spans="1:7" ht="15.75" x14ac:dyDescent="0.3">
      <c r="A48" s="61">
        <v>41</v>
      </c>
      <c r="B48" s="61" t="s">
        <v>238</v>
      </c>
      <c r="C48" s="61" t="s">
        <v>239</v>
      </c>
      <c r="D48" s="61" t="s">
        <v>20</v>
      </c>
      <c r="E48" s="62">
        <v>542717</v>
      </c>
      <c r="F48" s="63">
        <v>3585.4598605000001</v>
      </c>
      <c r="G48" s="64">
        <v>9.0000000000000011E-3</v>
      </c>
    </row>
    <row r="49" spans="1:7" ht="15.75" x14ac:dyDescent="0.3">
      <c r="A49" s="61">
        <v>42</v>
      </c>
      <c r="B49" s="61" t="s">
        <v>387</v>
      </c>
      <c r="C49" s="61" t="s">
        <v>388</v>
      </c>
      <c r="D49" s="61" t="s">
        <v>82</v>
      </c>
      <c r="E49" s="62">
        <v>309183</v>
      </c>
      <c r="F49" s="63">
        <v>3556.3774575000002</v>
      </c>
      <c r="G49" s="64">
        <v>8.8999999999999999E-3</v>
      </c>
    </row>
    <row r="50" spans="1:7" ht="15.75" x14ac:dyDescent="0.3">
      <c r="A50" s="61">
        <v>43</v>
      </c>
      <c r="B50" s="61" t="s">
        <v>148</v>
      </c>
      <c r="C50" s="61" t="s">
        <v>149</v>
      </c>
      <c r="D50" s="61" t="s">
        <v>20</v>
      </c>
      <c r="E50" s="62">
        <v>818238</v>
      </c>
      <c r="F50" s="63">
        <v>3493.87626</v>
      </c>
      <c r="G50" s="64">
        <v>8.8000000000000005E-3</v>
      </c>
    </row>
    <row r="51" spans="1:7" ht="15.75" x14ac:dyDescent="0.3">
      <c r="A51" s="61">
        <v>44</v>
      </c>
      <c r="B51" s="61" t="s">
        <v>284</v>
      </c>
      <c r="C51" s="61" t="s">
        <v>285</v>
      </c>
      <c r="D51" s="61" t="s">
        <v>20</v>
      </c>
      <c r="E51" s="62">
        <v>3122353</v>
      </c>
      <c r="F51" s="63">
        <v>3464.2506535000002</v>
      </c>
      <c r="G51" s="64">
        <v>8.6999999999999994E-3</v>
      </c>
    </row>
    <row r="52" spans="1:7" ht="15.75" x14ac:dyDescent="0.3">
      <c r="A52" s="61">
        <v>45</v>
      </c>
      <c r="B52" s="61" t="s">
        <v>105</v>
      </c>
      <c r="C52" s="61" t="s">
        <v>106</v>
      </c>
      <c r="D52" s="61" t="s">
        <v>20</v>
      </c>
      <c r="E52" s="62">
        <v>421076</v>
      </c>
      <c r="F52" s="63">
        <v>3313.4470439999996</v>
      </c>
      <c r="G52" s="64">
        <v>8.3000000000000001E-3</v>
      </c>
    </row>
    <row r="53" spans="1:7" ht="15.75" x14ac:dyDescent="0.3">
      <c r="A53" s="61">
        <v>46</v>
      </c>
      <c r="B53" s="61" t="s">
        <v>142</v>
      </c>
      <c r="C53" s="61" t="s">
        <v>143</v>
      </c>
      <c r="D53" s="61" t="s">
        <v>91</v>
      </c>
      <c r="E53" s="62">
        <v>347120</v>
      </c>
      <c r="F53" s="63">
        <v>3157.9241999999999</v>
      </c>
      <c r="G53" s="64">
        <v>7.9000000000000008E-3</v>
      </c>
    </row>
    <row r="54" spans="1:7" ht="15.75" x14ac:dyDescent="0.3">
      <c r="A54" s="61">
        <v>47</v>
      </c>
      <c r="B54" s="61" t="s">
        <v>200</v>
      </c>
      <c r="C54" s="61" t="s">
        <v>201</v>
      </c>
      <c r="D54" s="61" t="s">
        <v>179</v>
      </c>
      <c r="E54" s="62">
        <v>1829105</v>
      </c>
      <c r="F54" s="63">
        <v>3114.0512625000001</v>
      </c>
      <c r="G54" s="64">
        <v>7.8000000000000005E-3</v>
      </c>
    </row>
    <row r="55" spans="1:7" ht="15.75" x14ac:dyDescent="0.3">
      <c r="A55" s="61">
        <v>48</v>
      </c>
      <c r="B55" s="61" t="s">
        <v>56</v>
      </c>
      <c r="C55" s="61" t="s">
        <v>57</v>
      </c>
      <c r="D55" s="61" t="s">
        <v>58</v>
      </c>
      <c r="E55" s="62">
        <v>595219</v>
      </c>
      <c r="F55" s="63">
        <v>3109.1264464999999</v>
      </c>
      <c r="G55" s="64">
        <v>7.8000000000000005E-3</v>
      </c>
    </row>
    <row r="56" spans="1:7" ht="15.75" x14ac:dyDescent="0.3">
      <c r="A56" s="61">
        <v>49</v>
      </c>
      <c r="B56" s="61" t="s">
        <v>389</v>
      </c>
      <c r="C56" s="61" t="s">
        <v>390</v>
      </c>
      <c r="D56" s="61" t="s">
        <v>61</v>
      </c>
      <c r="E56" s="62">
        <v>3324468</v>
      </c>
      <c r="F56" s="63">
        <v>3008.64354</v>
      </c>
      <c r="G56" s="64">
        <v>7.6E-3</v>
      </c>
    </row>
    <row r="57" spans="1:7" ht="15.75" x14ac:dyDescent="0.3">
      <c r="A57" s="61">
        <v>50</v>
      </c>
      <c r="B57" s="61" t="s">
        <v>131</v>
      </c>
      <c r="C57" s="61" t="s">
        <v>132</v>
      </c>
      <c r="D57" s="61" t="s">
        <v>42</v>
      </c>
      <c r="E57" s="62">
        <v>779476</v>
      </c>
      <c r="F57" s="63">
        <v>2933.9476639999998</v>
      </c>
      <c r="G57" s="64">
        <v>7.4000000000000003E-3</v>
      </c>
    </row>
    <row r="58" spans="1:7" ht="15.75" x14ac:dyDescent="0.3">
      <c r="A58" s="61">
        <v>51</v>
      </c>
      <c r="B58" s="61" t="s">
        <v>208</v>
      </c>
      <c r="C58" s="61" t="s">
        <v>209</v>
      </c>
      <c r="D58" s="61" t="s">
        <v>179</v>
      </c>
      <c r="E58" s="62">
        <v>273140</v>
      </c>
      <c r="F58" s="63">
        <v>2880.9441499999998</v>
      </c>
      <c r="G58" s="64">
        <v>7.1999999999999998E-3</v>
      </c>
    </row>
    <row r="59" spans="1:7" ht="15.75" x14ac:dyDescent="0.3">
      <c r="A59" s="61">
        <v>52</v>
      </c>
      <c r="B59" s="61" t="s">
        <v>282</v>
      </c>
      <c r="C59" s="61" t="s">
        <v>283</v>
      </c>
      <c r="D59" s="61" t="s">
        <v>39</v>
      </c>
      <c r="E59" s="62">
        <v>700894</v>
      </c>
      <c r="F59" s="63">
        <v>2800.0715300000002</v>
      </c>
      <c r="G59" s="64">
        <v>6.9999999999999993E-3</v>
      </c>
    </row>
    <row r="60" spans="1:7" ht="15.75" x14ac:dyDescent="0.3">
      <c r="A60" s="61">
        <v>53</v>
      </c>
      <c r="B60" s="61" t="s">
        <v>391</v>
      </c>
      <c r="C60" s="61" t="s">
        <v>392</v>
      </c>
      <c r="D60" s="61" t="s">
        <v>20</v>
      </c>
      <c r="E60" s="62">
        <v>519023</v>
      </c>
      <c r="F60" s="63">
        <v>2776.5135385000003</v>
      </c>
      <c r="G60" s="64">
        <v>6.9999999999999993E-3</v>
      </c>
    </row>
    <row r="61" spans="1:7" ht="15.75" x14ac:dyDescent="0.3">
      <c r="A61" s="61">
        <v>54</v>
      </c>
      <c r="B61" s="61" t="s">
        <v>67</v>
      </c>
      <c r="C61" s="61" t="s">
        <v>68</v>
      </c>
      <c r="D61" s="61" t="s">
        <v>28</v>
      </c>
      <c r="E61" s="62">
        <v>1367388</v>
      </c>
      <c r="F61" s="63">
        <v>2773.7465580000003</v>
      </c>
      <c r="G61" s="64">
        <v>6.9999999999999993E-3</v>
      </c>
    </row>
    <row r="62" spans="1:7" ht="15.75" x14ac:dyDescent="0.3">
      <c r="A62" s="61">
        <v>55</v>
      </c>
      <c r="B62" s="61" t="s">
        <v>315</v>
      </c>
      <c r="C62" s="61" t="s">
        <v>316</v>
      </c>
      <c r="D62" s="61" t="s">
        <v>64</v>
      </c>
      <c r="E62" s="62">
        <v>204882</v>
      </c>
      <c r="F62" s="63">
        <v>2670.1246649999998</v>
      </c>
      <c r="G62" s="64">
        <v>6.7000000000000002E-3</v>
      </c>
    </row>
    <row r="63" spans="1:7" ht="15.75" x14ac:dyDescent="0.3">
      <c r="A63" s="61">
        <v>56</v>
      </c>
      <c r="B63" s="61" t="s">
        <v>393</v>
      </c>
      <c r="C63" s="61" t="s">
        <v>394</v>
      </c>
      <c r="D63" s="61" t="s">
        <v>75</v>
      </c>
      <c r="E63" s="62">
        <v>868811</v>
      </c>
      <c r="F63" s="63">
        <v>2669.8562030000003</v>
      </c>
      <c r="G63" s="64">
        <v>6.7000000000000002E-3</v>
      </c>
    </row>
    <row r="64" spans="1:7" ht="15.75" x14ac:dyDescent="0.3">
      <c r="A64" s="61">
        <v>57</v>
      </c>
      <c r="B64" s="61" t="s">
        <v>288</v>
      </c>
      <c r="C64" s="61" t="s">
        <v>289</v>
      </c>
      <c r="D64" s="61" t="s">
        <v>290</v>
      </c>
      <c r="E64" s="62">
        <v>203765</v>
      </c>
      <c r="F64" s="63">
        <v>2643.6471099999999</v>
      </c>
      <c r="G64" s="64">
        <v>6.6E-3</v>
      </c>
    </row>
    <row r="65" spans="1:7" ht="15.75" x14ac:dyDescent="0.3">
      <c r="A65" s="61">
        <v>58</v>
      </c>
      <c r="B65" s="61" t="s">
        <v>304</v>
      </c>
      <c r="C65" s="61" t="s">
        <v>305</v>
      </c>
      <c r="D65" s="61" t="s">
        <v>91</v>
      </c>
      <c r="E65" s="62">
        <v>358124</v>
      </c>
      <c r="F65" s="63">
        <v>2633.4648339999999</v>
      </c>
      <c r="G65" s="64">
        <v>6.6E-3</v>
      </c>
    </row>
    <row r="66" spans="1:7" ht="15.75" x14ac:dyDescent="0.3">
      <c r="A66" s="61">
        <v>59</v>
      </c>
      <c r="B66" s="61" t="s">
        <v>228</v>
      </c>
      <c r="C66" s="61" t="s">
        <v>229</v>
      </c>
      <c r="D66" s="61" t="s">
        <v>36</v>
      </c>
      <c r="E66" s="62">
        <v>425562</v>
      </c>
      <c r="F66" s="63">
        <v>2574.6500999999998</v>
      </c>
      <c r="G66" s="64">
        <v>6.5000000000000006E-3</v>
      </c>
    </row>
    <row r="67" spans="1:7" ht="15.75" x14ac:dyDescent="0.3">
      <c r="A67" s="61">
        <v>60</v>
      </c>
      <c r="B67" s="61" t="s">
        <v>83</v>
      </c>
      <c r="C67" s="61" t="s">
        <v>84</v>
      </c>
      <c r="D67" s="61" t="s">
        <v>61</v>
      </c>
      <c r="E67" s="62">
        <v>187761</v>
      </c>
      <c r="F67" s="63">
        <v>2571.1052534999999</v>
      </c>
      <c r="G67" s="64">
        <v>6.5000000000000006E-3</v>
      </c>
    </row>
    <row r="68" spans="1:7" ht="15.75" x14ac:dyDescent="0.3">
      <c r="A68" s="61">
        <v>61</v>
      </c>
      <c r="B68" s="61" t="s">
        <v>116</v>
      </c>
      <c r="C68" s="61" t="s">
        <v>117</v>
      </c>
      <c r="D68" s="61" t="s">
        <v>118</v>
      </c>
      <c r="E68" s="62">
        <v>142914</v>
      </c>
      <c r="F68" s="63">
        <v>2548.7997330000003</v>
      </c>
      <c r="G68" s="64">
        <v>6.4000000000000003E-3</v>
      </c>
    </row>
    <row r="69" spans="1:7" ht="15.75" x14ac:dyDescent="0.3">
      <c r="A69" s="61">
        <v>62</v>
      </c>
      <c r="B69" s="61" t="s">
        <v>384</v>
      </c>
      <c r="C69" s="61" t="s">
        <v>385</v>
      </c>
      <c r="D69" s="61" t="s">
        <v>20</v>
      </c>
      <c r="E69" s="62">
        <v>618024</v>
      </c>
      <c r="F69" s="63">
        <v>2513.503608</v>
      </c>
      <c r="G69" s="64">
        <v>6.3E-3</v>
      </c>
    </row>
    <row r="70" spans="1:7" ht="15.75" x14ac:dyDescent="0.3">
      <c r="A70" s="61">
        <v>63</v>
      </c>
      <c r="B70" s="61" t="s">
        <v>89</v>
      </c>
      <c r="C70" s="61" t="s">
        <v>90</v>
      </c>
      <c r="D70" s="61" t="s">
        <v>91</v>
      </c>
      <c r="E70" s="62">
        <v>660200</v>
      </c>
      <c r="F70" s="63">
        <v>2314.0010000000002</v>
      </c>
      <c r="G70" s="64">
        <v>5.7999999999999996E-3</v>
      </c>
    </row>
    <row r="71" spans="1:7" ht="15.75" x14ac:dyDescent="0.3">
      <c r="A71" s="61">
        <v>64</v>
      </c>
      <c r="B71" s="61" t="s">
        <v>374</v>
      </c>
      <c r="C71" s="61" t="s">
        <v>375</v>
      </c>
      <c r="D71" s="61" t="s">
        <v>20</v>
      </c>
      <c r="E71" s="62">
        <v>104779</v>
      </c>
      <c r="F71" s="63">
        <v>2049.791577</v>
      </c>
      <c r="G71" s="64">
        <v>5.1000000000000004E-3</v>
      </c>
    </row>
    <row r="72" spans="1:7" ht="15.75" x14ac:dyDescent="0.3">
      <c r="A72" s="61">
        <v>65</v>
      </c>
      <c r="B72" s="61" t="s">
        <v>197</v>
      </c>
      <c r="C72" s="61" t="s">
        <v>198</v>
      </c>
      <c r="D72" s="61" t="s">
        <v>199</v>
      </c>
      <c r="E72" s="62">
        <v>187584</v>
      </c>
      <c r="F72" s="63">
        <v>2005.5543359999999</v>
      </c>
      <c r="G72" s="64">
        <v>5.0000000000000001E-3</v>
      </c>
    </row>
    <row r="73" spans="1:7" ht="15.75" x14ac:dyDescent="0.3">
      <c r="A73" s="61">
        <v>66</v>
      </c>
      <c r="B73" s="61" t="s">
        <v>332</v>
      </c>
      <c r="C73" s="61" t="s">
        <v>333</v>
      </c>
      <c r="D73" s="61" t="s">
        <v>75</v>
      </c>
      <c r="E73" s="62">
        <v>79186</v>
      </c>
      <c r="F73" s="63">
        <v>1762.165651</v>
      </c>
      <c r="G73" s="64">
        <v>4.4000000000000003E-3</v>
      </c>
    </row>
    <row r="74" spans="1:7" ht="15.75" x14ac:dyDescent="0.3">
      <c r="A74" s="61">
        <v>67</v>
      </c>
      <c r="B74" s="61" t="s">
        <v>144</v>
      </c>
      <c r="C74" s="61" t="s">
        <v>145</v>
      </c>
      <c r="D74" s="61" t="s">
        <v>58</v>
      </c>
      <c r="E74" s="62">
        <v>40009</v>
      </c>
      <c r="F74" s="63">
        <v>1500.4775315000002</v>
      </c>
      <c r="G74" s="64">
        <v>3.8E-3</v>
      </c>
    </row>
    <row r="75" spans="1:7" ht="15.75" x14ac:dyDescent="0.3">
      <c r="A75" s="61">
        <v>68</v>
      </c>
      <c r="B75" s="61" t="s">
        <v>156</v>
      </c>
      <c r="C75" s="61" t="s">
        <v>157</v>
      </c>
      <c r="D75" s="61" t="s">
        <v>36</v>
      </c>
      <c r="E75" s="62">
        <v>411960</v>
      </c>
      <c r="F75" s="63">
        <v>1448.2453800000001</v>
      </c>
      <c r="G75" s="64">
        <v>3.5999999999999999E-3</v>
      </c>
    </row>
    <row r="76" spans="1:7" ht="15.75" x14ac:dyDescent="0.3">
      <c r="A76" s="61">
        <v>69</v>
      </c>
      <c r="B76" s="61" t="s">
        <v>248</v>
      </c>
      <c r="C76" s="61" t="s">
        <v>249</v>
      </c>
      <c r="D76" s="61" t="s">
        <v>64</v>
      </c>
      <c r="E76" s="62">
        <v>1782814</v>
      </c>
      <c r="F76" s="63">
        <v>1298.7799990000001</v>
      </c>
      <c r="G76" s="64">
        <v>3.3E-3</v>
      </c>
    </row>
    <row r="77" spans="1:7" ht="15.75" x14ac:dyDescent="0.3">
      <c r="A77" s="61">
        <v>70</v>
      </c>
      <c r="B77" s="61" t="s">
        <v>395</v>
      </c>
      <c r="C77" s="61" t="s">
        <v>396</v>
      </c>
      <c r="D77" s="61" t="s">
        <v>61</v>
      </c>
      <c r="E77" s="62">
        <v>193033</v>
      </c>
      <c r="F77" s="63">
        <v>949.91539299999999</v>
      </c>
      <c r="G77" s="64">
        <v>2.3999999999999998E-3</v>
      </c>
    </row>
    <row r="78" spans="1:7" ht="15.75" x14ac:dyDescent="0.3">
      <c r="A78" s="61">
        <v>71</v>
      </c>
      <c r="B78" s="61" t="s">
        <v>1690</v>
      </c>
      <c r="C78" s="61"/>
      <c r="D78" s="61" t="s">
        <v>42</v>
      </c>
      <c r="E78" s="62">
        <v>386882</v>
      </c>
      <c r="F78" s="63">
        <v>754.61334099999999</v>
      </c>
      <c r="G78" s="64">
        <v>1.9E-3</v>
      </c>
    </row>
    <row r="79" spans="1:7" ht="15.75" x14ac:dyDescent="0.3">
      <c r="A79" s="61">
        <v>72</v>
      </c>
      <c r="B79" s="61" t="s">
        <v>1691</v>
      </c>
      <c r="C79" s="61"/>
      <c r="D79" s="61" t="s">
        <v>42</v>
      </c>
      <c r="E79" s="62">
        <v>193441</v>
      </c>
      <c r="F79" s="63">
        <v>174.19362050000001</v>
      </c>
      <c r="G79" s="64">
        <v>4.0000000000000002E-4</v>
      </c>
    </row>
    <row r="80" spans="1:7" ht="15.75" x14ac:dyDescent="0.3">
      <c r="A80" s="65"/>
      <c r="B80" s="65" t="s">
        <v>158</v>
      </c>
      <c r="C80" s="65"/>
      <c r="D80" s="65"/>
      <c r="E80" s="65"/>
      <c r="F80" s="66">
        <v>387317.99900000001</v>
      </c>
      <c r="G80" s="67">
        <v>0.97240000000000049</v>
      </c>
    </row>
    <row r="82" spans="1:8" ht="15.75" x14ac:dyDescent="0.3">
      <c r="B82" s="59" t="s">
        <v>164</v>
      </c>
    </row>
    <row r="83" spans="1:8" ht="15.75" x14ac:dyDescent="0.3">
      <c r="A83" s="61">
        <v>73</v>
      </c>
      <c r="B83" s="59" t="s">
        <v>165</v>
      </c>
      <c r="F83" s="63">
        <v>5836</v>
      </c>
      <c r="G83" s="64">
        <v>1.47E-2</v>
      </c>
      <c r="H83" s="1">
        <v>43132</v>
      </c>
    </row>
    <row r="84" spans="1:8" ht="15.75" x14ac:dyDescent="0.3">
      <c r="A84" s="65"/>
      <c r="B84" s="65" t="s">
        <v>158</v>
      </c>
      <c r="C84" s="65"/>
      <c r="D84" s="65"/>
      <c r="E84" s="65"/>
      <c r="F84" s="66">
        <v>5836</v>
      </c>
      <c r="G84" s="67">
        <v>1.47E-2</v>
      </c>
    </row>
    <row r="86" spans="1:8" ht="15.75" x14ac:dyDescent="0.3">
      <c r="B86" s="59" t="s">
        <v>166</v>
      </c>
    </row>
    <row r="87" spans="1:8" ht="15.75" x14ac:dyDescent="0.3">
      <c r="A87" s="61"/>
      <c r="B87" s="61" t="s">
        <v>167</v>
      </c>
      <c r="C87" s="61"/>
      <c r="D87" s="62"/>
      <c r="F87" s="63">
        <v>5096.1654759999947</v>
      </c>
      <c r="G87" s="64">
        <v>1.29E-2</v>
      </c>
    </row>
    <row r="88" spans="1:8" ht="15.75" x14ac:dyDescent="0.3">
      <c r="A88" s="65"/>
      <c r="B88" s="65" t="s">
        <v>158</v>
      </c>
      <c r="C88" s="65"/>
      <c r="D88" s="65"/>
      <c r="E88" s="65"/>
      <c r="F88" s="66">
        <v>5096.1654759999947</v>
      </c>
      <c r="G88" s="67">
        <v>1.29E-2</v>
      </c>
    </row>
    <row r="90" spans="1:8" ht="15.75" x14ac:dyDescent="0.3">
      <c r="A90" s="68"/>
      <c r="B90" s="68" t="s">
        <v>168</v>
      </c>
      <c r="C90" s="68"/>
      <c r="D90" s="68"/>
      <c r="E90" s="68"/>
      <c r="F90" s="69">
        <v>398250.16447600001</v>
      </c>
      <c r="G90" s="70">
        <v>1.0000000000000004</v>
      </c>
    </row>
    <row r="91" spans="1:8" ht="15.75" x14ac:dyDescent="0.3">
      <c r="A91" s="61" t="s">
        <v>169</v>
      </c>
    </row>
    <row r="92" spans="1:8" ht="15.75" x14ac:dyDescent="0.3">
      <c r="A92" s="71">
        <v>1</v>
      </c>
      <c r="B92" s="71" t="s">
        <v>171</v>
      </c>
    </row>
    <row r="93" spans="1:8" ht="15.75" x14ac:dyDescent="0.3">
      <c r="A93" s="71">
        <v>2</v>
      </c>
      <c r="B93" s="71" t="s">
        <v>507</v>
      </c>
    </row>
    <row r="94" spans="1:8" ht="30" x14ac:dyDescent="0.3">
      <c r="A94" s="71">
        <v>3</v>
      </c>
      <c r="B94" s="71" t="s">
        <v>173</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K108"/>
  <sheetViews>
    <sheetView workbookViewId="0"/>
  </sheetViews>
  <sheetFormatPr defaultRowHeight="15" x14ac:dyDescent="0.25"/>
  <cols>
    <col min="1" max="1" width="8.140625" customWidth="1"/>
    <col min="2" max="2" width="53" customWidth="1"/>
    <col min="3" max="3" width="15.42578125" customWidth="1"/>
    <col min="4" max="4" width="32.140625" bestFit="1" customWidth="1"/>
    <col min="5" max="5" width="11.85546875" bestFit="1" customWidth="1"/>
    <col min="6" max="6" width="15.28515625" customWidth="1"/>
    <col min="7" max="7" width="9.7109375" customWidth="1"/>
    <col min="8" max="8" width="13.42578125" customWidth="1"/>
    <col min="9" max="9" width="16.7109375" customWidth="1"/>
    <col min="10" max="10" width="33.5703125" bestFit="1" customWidth="1"/>
    <col min="11" max="11" width="7.85546875" bestFit="1" customWidth="1"/>
  </cols>
  <sheetData>
    <row r="1" spans="1:11" ht="18.75" x14ac:dyDescent="0.3">
      <c r="A1" s="6"/>
      <c r="B1" s="72" t="s">
        <v>403</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11</v>
      </c>
    </row>
    <row r="7" spans="1:11" ht="15.75" x14ac:dyDescent="0.3">
      <c r="B7" s="2" t="s">
        <v>12</v>
      </c>
    </row>
    <row r="8" spans="1:11" ht="15.75" x14ac:dyDescent="0.3">
      <c r="A8" s="3">
        <v>1</v>
      </c>
      <c r="B8" s="3" t="s">
        <v>119</v>
      </c>
      <c r="C8" s="3" t="s">
        <v>120</v>
      </c>
      <c r="D8" s="3" t="s">
        <v>64</v>
      </c>
      <c r="E8" s="5">
        <v>3144684</v>
      </c>
      <c r="F8" s="8">
        <v>23114.999741999996</v>
      </c>
      <c r="G8" s="12">
        <v>3.5699999999999996E-2</v>
      </c>
      <c r="J8" s="2" t="s">
        <v>174</v>
      </c>
      <c r="K8" s="2" t="s">
        <v>175</v>
      </c>
    </row>
    <row r="9" spans="1:11" ht="15.75" x14ac:dyDescent="0.3">
      <c r="A9" s="3">
        <v>2</v>
      </c>
      <c r="B9" s="3" t="s">
        <v>404</v>
      </c>
      <c r="C9" s="3" t="s">
        <v>405</v>
      </c>
      <c r="D9" s="3" t="s">
        <v>42</v>
      </c>
      <c r="E9" s="5">
        <v>982098</v>
      </c>
      <c r="F9" s="8">
        <v>21050.288531999999</v>
      </c>
      <c r="G9" s="12">
        <v>3.2500000000000001E-2</v>
      </c>
      <c r="J9" t="s">
        <v>64</v>
      </c>
      <c r="K9" s="12">
        <v>0.1182</v>
      </c>
    </row>
    <row r="10" spans="1:11" ht="15.75" x14ac:dyDescent="0.3">
      <c r="A10" s="3">
        <v>3</v>
      </c>
      <c r="B10" s="3" t="s">
        <v>313</v>
      </c>
      <c r="C10" s="3" t="s">
        <v>314</v>
      </c>
      <c r="D10" s="3" t="s">
        <v>199</v>
      </c>
      <c r="E10" s="5">
        <v>716851</v>
      </c>
      <c r="F10" s="8">
        <v>19444.2249495</v>
      </c>
      <c r="G10" s="12">
        <v>3.0099999999999998E-2</v>
      </c>
      <c r="J10" t="s">
        <v>118</v>
      </c>
      <c r="K10" s="12">
        <v>0.11460000000000001</v>
      </c>
    </row>
    <row r="11" spans="1:11" ht="15.75" x14ac:dyDescent="0.3">
      <c r="A11" s="3">
        <v>4</v>
      </c>
      <c r="B11" s="3" t="s">
        <v>406</v>
      </c>
      <c r="C11" s="3" t="s">
        <v>407</v>
      </c>
      <c r="D11" s="3" t="s">
        <v>61</v>
      </c>
      <c r="E11" s="5">
        <v>4611252</v>
      </c>
      <c r="F11" s="8">
        <v>19065.221394</v>
      </c>
      <c r="G11" s="12">
        <v>2.9500000000000002E-2</v>
      </c>
      <c r="J11" t="s">
        <v>199</v>
      </c>
      <c r="K11" s="12">
        <v>9.9299999999999999E-2</v>
      </c>
    </row>
    <row r="12" spans="1:11" ht="15.75" x14ac:dyDescent="0.3">
      <c r="A12" s="3">
        <v>5</v>
      </c>
      <c r="B12" s="3" t="s">
        <v>116</v>
      </c>
      <c r="C12" s="3" t="s">
        <v>117</v>
      </c>
      <c r="D12" s="3" t="s">
        <v>118</v>
      </c>
      <c r="E12" s="5">
        <v>1046058</v>
      </c>
      <c r="F12" s="8">
        <v>18655.921401</v>
      </c>
      <c r="G12" s="12">
        <v>2.8799999999999999E-2</v>
      </c>
      <c r="J12" t="s">
        <v>61</v>
      </c>
      <c r="K12" s="12">
        <v>8.249999999999999E-2</v>
      </c>
    </row>
    <row r="13" spans="1:11" ht="15.75" x14ac:dyDescent="0.3">
      <c r="A13" s="3">
        <v>6</v>
      </c>
      <c r="B13" s="3" t="s">
        <v>355</v>
      </c>
      <c r="C13" s="3" t="s">
        <v>356</v>
      </c>
      <c r="D13" s="3" t="s">
        <v>199</v>
      </c>
      <c r="E13" s="5">
        <v>1709336</v>
      </c>
      <c r="F13" s="8">
        <v>18063.408179999999</v>
      </c>
      <c r="G13" s="12">
        <v>2.7900000000000001E-2</v>
      </c>
      <c r="J13" t="s">
        <v>42</v>
      </c>
      <c r="K13" s="12">
        <v>7.1800000000000003E-2</v>
      </c>
    </row>
    <row r="14" spans="1:11" ht="15.75" x14ac:dyDescent="0.3">
      <c r="A14" s="3">
        <v>7</v>
      </c>
      <c r="B14" s="3" t="s">
        <v>340</v>
      </c>
      <c r="C14" s="3" t="s">
        <v>341</v>
      </c>
      <c r="D14" s="3" t="s">
        <v>118</v>
      </c>
      <c r="E14" s="5">
        <v>2294703</v>
      </c>
      <c r="F14" s="8">
        <v>16808.699475000001</v>
      </c>
      <c r="G14" s="12">
        <v>2.6000000000000002E-2</v>
      </c>
      <c r="J14" t="s">
        <v>51</v>
      </c>
      <c r="K14" s="12">
        <v>5.8000000000000003E-2</v>
      </c>
    </row>
    <row r="15" spans="1:11" ht="15.75" x14ac:dyDescent="0.3">
      <c r="A15" s="3">
        <v>8</v>
      </c>
      <c r="B15" s="3" t="s">
        <v>152</v>
      </c>
      <c r="C15" s="3" t="s">
        <v>153</v>
      </c>
      <c r="D15" s="3" t="s">
        <v>102</v>
      </c>
      <c r="E15" s="5">
        <v>3808532</v>
      </c>
      <c r="F15" s="8">
        <v>16635.667775999998</v>
      </c>
      <c r="G15" s="12">
        <v>2.5699999999999997E-2</v>
      </c>
      <c r="J15" t="s">
        <v>75</v>
      </c>
      <c r="K15" s="12">
        <v>5.7200000000000001E-2</v>
      </c>
    </row>
    <row r="16" spans="1:11" ht="15.75" x14ac:dyDescent="0.3">
      <c r="A16" s="3">
        <v>9</v>
      </c>
      <c r="B16" s="3" t="s">
        <v>408</v>
      </c>
      <c r="C16" s="3" t="s">
        <v>409</v>
      </c>
      <c r="D16" s="3" t="s">
        <v>118</v>
      </c>
      <c r="E16" s="5">
        <v>2504015</v>
      </c>
      <c r="F16" s="8">
        <v>16227.2692075</v>
      </c>
      <c r="G16" s="12">
        <v>2.5099999999999997E-2</v>
      </c>
      <c r="J16" t="s">
        <v>102</v>
      </c>
      <c r="K16" s="12">
        <v>5.1799999999999999E-2</v>
      </c>
    </row>
    <row r="17" spans="1:11" ht="15.75" x14ac:dyDescent="0.3">
      <c r="A17" s="3">
        <v>10</v>
      </c>
      <c r="B17" s="3" t="s">
        <v>317</v>
      </c>
      <c r="C17" s="3" t="s">
        <v>318</v>
      </c>
      <c r="D17" s="3" t="s">
        <v>75</v>
      </c>
      <c r="E17" s="5">
        <v>2499638</v>
      </c>
      <c r="F17" s="8">
        <v>14360.42031</v>
      </c>
      <c r="G17" s="12">
        <v>2.2200000000000001E-2</v>
      </c>
      <c r="J17" t="s">
        <v>91</v>
      </c>
      <c r="K17" s="12">
        <v>4.6200000000000005E-2</v>
      </c>
    </row>
    <row r="18" spans="1:11" ht="15.75" x14ac:dyDescent="0.3">
      <c r="A18" s="3">
        <v>11</v>
      </c>
      <c r="B18" s="3" t="s">
        <v>410</v>
      </c>
      <c r="C18" s="3" t="s">
        <v>411</v>
      </c>
      <c r="D18" s="3" t="s">
        <v>15</v>
      </c>
      <c r="E18" s="5">
        <v>8116536</v>
      </c>
      <c r="F18" s="8">
        <v>14078.131692000001</v>
      </c>
      <c r="G18" s="12">
        <v>2.18E-2</v>
      </c>
      <c r="J18" t="s">
        <v>20</v>
      </c>
      <c r="K18" s="12">
        <v>3.5799999999999998E-2</v>
      </c>
    </row>
    <row r="19" spans="1:11" ht="15.75" x14ac:dyDescent="0.3">
      <c r="A19" s="3">
        <v>12</v>
      </c>
      <c r="B19" s="3" t="s">
        <v>412</v>
      </c>
      <c r="C19" s="3" t="s">
        <v>413</v>
      </c>
      <c r="D19" s="3" t="s">
        <v>199</v>
      </c>
      <c r="E19" s="5">
        <v>1652909</v>
      </c>
      <c r="F19" s="8">
        <v>13138.1471865</v>
      </c>
      <c r="G19" s="12">
        <v>2.0299999999999999E-2</v>
      </c>
      <c r="J19" t="s">
        <v>45</v>
      </c>
      <c r="K19" s="12">
        <v>2.7400000000000001E-2</v>
      </c>
    </row>
    <row r="20" spans="1:11" ht="15.75" x14ac:dyDescent="0.3">
      <c r="A20" s="3">
        <v>13</v>
      </c>
      <c r="B20" s="3" t="s">
        <v>330</v>
      </c>
      <c r="C20" s="3" t="s">
        <v>331</v>
      </c>
      <c r="D20" s="3" t="s">
        <v>102</v>
      </c>
      <c r="E20" s="5">
        <v>1672066</v>
      </c>
      <c r="F20" s="8">
        <v>12656.703587</v>
      </c>
      <c r="G20" s="12">
        <v>1.9599999999999999E-2</v>
      </c>
      <c r="J20" t="s">
        <v>354</v>
      </c>
      <c r="K20" s="12">
        <v>2.5600000000000001E-2</v>
      </c>
    </row>
    <row r="21" spans="1:11" ht="15.75" x14ac:dyDescent="0.3">
      <c r="A21" s="3">
        <v>14</v>
      </c>
      <c r="B21" s="3" t="s">
        <v>389</v>
      </c>
      <c r="C21" s="3" t="s">
        <v>390</v>
      </c>
      <c r="D21" s="3" t="s">
        <v>61</v>
      </c>
      <c r="E21" s="5">
        <v>13297872</v>
      </c>
      <c r="F21" s="8">
        <v>12034.57416</v>
      </c>
      <c r="G21" s="12">
        <v>1.8600000000000002E-2</v>
      </c>
      <c r="J21" t="s">
        <v>15</v>
      </c>
      <c r="K21" s="12">
        <v>2.18E-2</v>
      </c>
    </row>
    <row r="22" spans="1:11" ht="15.75" x14ac:dyDescent="0.3">
      <c r="A22" s="3">
        <v>15</v>
      </c>
      <c r="B22" s="3" t="s">
        <v>414</v>
      </c>
      <c r="C22" s="3" t="s">
        <v>415</v>
      </c>
      <c r="D22" s="3" t="s">
        <v>42</v>
      </c>
      <c r="E22" s="5">
        <v>1141797</v>
      </c>
      <c r="F22" s="8">
        <v>11745.665739000002</v>
      </c>
      <c r="G22" s="12">
        <v>1.8200000000000001E-2</v>
      </c>
      <c r="J22" t="s">
        <v>115</v>
      </c>
      <c r="K22" s="12">
        <v>1.8799999999999997E-2</v>
      </c>
    </row>
    <row r="23" spans="1:11" ht="15.75" x14ac:dyDescent="0.3">
      <c r="A23" s="3">
        <v>16</v>
      </c>
      <c r="B23" s="3" t="s">
        <v>304</v>
      </c>
      <c r="C23" s="3" t="s">
        <v>305</v>
      </c>
      <c r="D23" s="3" t="s">
        <v>91</v>
      </c>
      <c r="E23" s="5">
        <v>1586477</v>
      </c>
      <c r="F23" s="8">
        <v>11666.1586195</v>
      </c>
      <c r="G23" s="12">
        <v>1.8000000000000002E-2</v>
      </c>
      <c r="J23" t="s">
        <v>58</v>
      </c>
      <c r="K23" s="12">
        <v>1.83E-2</v>
      </c>
    </row>
    <row r="24" spans="1:11" ht="15.75" x14ac:dyDescent="0.3">
      <c r="A24" s="3">
        <v>17</v>
      </c>
      <c r="B24" s="3" t="s">
        <v>177</v>
      </c>
      <c r="C24" s="3" t="s">
        <v>178</v>
      </c>
      <c r="D24" s="3" t="s">
        <v>179</v>
      </c>
      <c r="E24" s="5">
        <v>2598290</v>
      </c>
      <c r="F24" s="8">
        <v>11533.809310000001</v>
      </c>
      <c r="G24" s="12">
        <v>1.78E-2</v>
      </c>
      <c r="J24" t="s">
        <v>25</v>
      </c>
      <c r="K24" s="12">
        <v>1.78E-2</v>
      </c>
    </row>
    <row r="25" spans="1:11" ht="15.75" x14ac:dyDescent="0.3">
      <c r="A25" s="3">
        <v>18</v>
      </c>
      <c r="B25" s="3" t="s">
        <v>23</v>
      </c>
      <c r="C25" s="3" t="s">
        <v>24</v>
      </c>
      <c r="D25" s="3" t="s">
        <v>25</v>
      </c>
      <c r="E25" s="5">
        <v>3206414</v>
      </c>
      <c r="F25" s="8">
        <v>11506.216639</v>
      </c>
      <c r="G25" s="12">
        <v>1.78E-2</v>
      </c>
      <c r="J25" t="s">
        <v>179</v>
      </c>
      <c r="K25" s="12">
        <v>1.78E-2</v>
      </c>
    </row>
    <row r="26" spans="1:11" ht="15.75" x14ac:dyDescent="0.3">
      <c r="A26" s="3">
        <v>19</v>
      </c>
      <c r="B26" s="3" t="s">
        <v>348</v>
      </c>
      <c r="C26" s="3" t="s">
        <v>349</v>
      </c>
      <c r="D26" s="3" t="s">
        <v>91</v>
      </c>
      <c r="E26" s="5">
        <v>330490</v>
      </c>
      <c r="F26" s="8">
        <v>11477.421965</v>
      </c>
      <c r="G26" s="12">
        <v>1.77E-2</v>
      </c>
      <c r="J26" t="s">
        <v>268</v>
      </c>
      <c r="K26" s="12">
        <v>1.7399999999999999E-2</v>
      </c>
    </row>
    <row r="27" spans="1:11" ht="15.75" x14ac:dyDescent="0.3">
      <c r="A27" s="3">
        <v>20</v>
      </c>
      <c r="B27" s="3" t="s">
        <v>325</v>
      </c>
      <c r="C27" s="3" t="s">
        <v>326</v>
      </c>
      <c r="D27" s="3" t="s">
        <v>20</v>
      </c>
      <c r="E27" s="5">
        <v>1837763</v>
      </c>
      <c r="F27" s="8">
        <v>11471.316645999999</v>
      </c>
      <c r="G27" s="12">
        <v>1.77E-2</v>
      </c>
      <c r="J27" t="s">
        <v>82</v>
      </c>
      <c r="K27" s="12">
        <v>1.72E-2</v>
      </c>
    </row>
    <row r="28" spans="1:11" ht="15.75" x14ac:dyDescent="0.3">
      <c r="A28" s="3">
        <v>21</v>
      </c>
      <c r="B28" s="3" t="s">
        <v>138</v>
      </c>
      <c r="C28" s="3" t="s">
        <v>139</v>
      </c>
      <c r="D28" s="3" t="s">
        <v>118</v>
      </c>
      <c r="E28" s="5">
        <v>16506190</v>
      </c>
      <c r="F28" s="8">
        <v>11397.524195</v>
      </c>
      <c r="G28" s="12">
        <v>1.7600000000000001E-2</v>
      </c>
      <c r="J28" t="s">
        <v>290</v>
      </c>
      <c r="K28" s="12">
        <v>1.4800000000000001E-2</v>
      </c>
    </row>
    <row r="29" spans="1:11" ht="15.75" x14ac:dyDescent="0.3">
      <c r="A29" s="3">
        <v>22</v>
      </c>
      <c r="B29" s="3" t="s">
        <v>416</v>
      </c>
      <c r="C29" s="3" t="s">
        <v>417</v>
      </c>
      <c r="D29" s="3" t="s">
        <v>268</v>
      </c>
      <c r="E29" s="5">
        <v>7018420</v>
      </c>
      <c r="F29" s="8">
        <v>11254.036469999999</v>
      </c>
      <c r="G29" s="12">
        <v>1.7399999999999999E-2</v>
      </c>
      <c r="J29" t="s">
        <v>36</v>
      </c>
      <c r="K29" s="12">
        <v>1.11E-2</v>
      </c>
    </row>
    <row r="30" spans="1:11" ht="15.75" x14ac:dyDescent="0.3">
      <c r="A30" s="3">
        <v>23</v>
      </c>
      <c r="B30" s="3" t="s">
        <v>418</v>
      </c>
      <c r="C30" s="3" t="s">
        <v>419</v>
      </c>
      <c r="D30" s="3" t="s">
        <v>51</v>
      </c>
      <c r="E30" s="5">
        <v>3624508</v>
      </c>
      <c r="F30" s="8">
        <v>11009.44305</v>
      </c>
      <c r="G30" s="12">
        <v>1.7000000000000001E-2</v>
      </c>
      <c r="J30" t="s">
        <v>33</v>
      </c>
      <c r="K30" s="12">
        <v>1.0499999999999999E-2</v>
      </c>
    </row>
    <row r="31" spans="1:11" ht="15.75" x14ac:dyDescent="0.3">
      <c r="A31" s="3">
        <v>24</v>
      </c>
      <c r="B31" s="3" t="s">
        <v>71</v>
      </c>
      <c r="C31" s="3" t="s">
        <v>72</v>
      </c>
      <c r="D31" s="3" t="s">
        <v>64</v>
      </c>
      <c r="E31" s="5">
        <v>1671711</v>
      </c>
      <c r="F31" s="8">
        <v>10809.283325999999</v>
      </c>
      <c r="G31" s="12">
        <v>1.67E-2</v>
      </c>
      <c r="J31" t="s">
        <v>137</v>
      </c>
      <c r="K31" s="12">
        <v>9.8999999999999991E-3</v>
      </c>
    </row>
    <row r="32" spans="1:11" ht="15.75" x14ac:dyDescent="0.3">
      <c r="A32" s="3">
        <v>25</v>
      </c>
      <c r="B32" s="3" t="s">
        <v>420</v>
      </c>
      <c r="C32" s="3" t="s">
        <v>421</v>
      </c>
      <c r="D32" s="3" t="s">
        <v>64</v>
      </c>
      <c r="E32" s="5">
        <v>572130</v>
      </c>
      <c r="F32" s="8">
        <v>10350.117765000001</v>
      </c>
      <c r="G32" s="12">
        <v>1.6E-2</v>
      </c>
      <c r="J32" t="s">
        <v>464</v>
      </c>
      <c r="K32" s="12">
        <v>5.8999999999999999E-3</v>
      </c>
    </row>
    <row r="33" spans="1:11" ht="15.75" x14ac:dyDescent="0.3">
      <c r="A33" s="3">
        <v>26</v>
      </c>
      <c r="B33" s="3" t="s">
        <v>422</v>
      </c>
      <c r="C33" s="3" t="s">
        <v>423</v>
      </c>
      <c r="D33" s="3" t="s">
        <v>354</v>
      </c>
      <c r="E33" s="5">
        <v>1486768</v>
      </c>
      <c r="F33" s="8">
        <v>10249.035207999999</v>
      </c>
      <c r="G33" s="12">
        <v>1.5800000000000002E-2</v>
      </c>
      <c r="J33" t="s">
        <v>498</v>
      </c>
      <c r="K33" s="12">
        <v>2.8E-3</v>
      </c>
    </row>
    <row r="34" spans="1:11" ht="15.75" x14ac:dyDescent="0.3">
      <c r="A34" s="3">
        <v>27</v>
      </c>
      <c r="B34" s="3" t="s">
        <v>288</v>
      </c>
      <c r="C34" s="3" t="s">
        <v>289</v>
      </c>
      <c r="D34" s="3" t="s">
        <v>290</v>
      </c>
      <c r="E34" s="5">
        <v>739946</v>
      </c>
      <c r="F34" s="8">
        <v>9600.0594039999996</v>
      </c>
      <c r="G34" s="12">
        <v>1.4800000000000001E-2</v>
      </c>
      <c r="J34" t="s">
        <v>176</v>
      </c>
      <c r="K34" s="12">
        <v>2.7499999999999858E-2</v>
      </c>
    </row>
    <row r="35" spans="1:11" ht="15.75" x14ac:dyDescent="0.3">
      <c r="A35" s="3">
        <v>28</v>
      </c>
      <c r="B35" s="3" t="s">
        <v>424</v>
      </c>
      <c r="C35" s="3" t="s">
        <v>425</v>
      </c>
      <c r="D35" s="3" t="s">
        <v>64</v>
      </c>
      <c r="E35" s="5">
        <v>415171</v>
      </c>
      <c r="F35" s="8">
        <v>8233.8788574999999</v>
      </c>
      <c r="G35" s="12">
        <v>1.2699999999999999E-2</v>
      </c>
    </row>
    <row r="36" spans="1:11" ht="15.75" x14ac:dyDescent="0.3">
      <c r="A36" s="3">
        <v>29</v>
      </c>
      <c r="B36" s="3" t="s">
        <v>426</v>
      </c>
      <c r="C36" s="3" t="s">
        <v>427</v>
      </c>
      <c r="D36" s="3" t="s">
        <v>75</v>
      </c>
      <c r="E36" s="5">
        <v>2924233</v>
      </c>
      <c r="F36" s="8">
        <v>8028.4817014999999</v>
      </c>
      <c r="G36" s="12">
        <v>1.24E-2</v>
      </c>
    </row>
    <row r="37" spans="1:11" ht="15.75" x14ac:dyDescent="0.3">
      <c r="A37" s="3">
        <v>30</v>
      </c>
      <c r="B37" s="3" t="s">
        <v>428</v>
      </c>
      <c r="C37" s="3" t="s">
        <v>429</v>
      </c>
      <c r="D37" s="3" t="s">
        <v>51</v>
      </c>
      <c r="E37" s="5">
        <v>2215463</v>
      </c>
      <c r="F37" s="8">
        <v>7568.0216079999991</v>
      </c>
      <c r="G37" s="12">
        <v>1.1699999999999999E-2</v>
      </c>
    </row>
    <row r="38" spans="1:11" ht="15.75" x14ac:dyDescent="0.3">
      <c r="A38" s="3">
        <v>31</v>
      </c>
      <c r="B38" s="3" t="s">
        <v>284</v>
      </c>
      <c r="C38" s="3" t="s">
        <v>285</v>
      </c>
      <c r="D38" s="3" t="s">
        <v>20</v>
      </c>
      <c r="E38" s="5">
        <v>6810919</v>
      </c>
      <c r="F38" s="8">
        <v>7556.7146304999997</v>
      </c>
      <c r="G38" s="12">
        <v>1.1699999999999999E-2</v>
      </c>
    </row>
    <row r="39" spans="1:11" ht="15.75" x14ac:dyDescent="0.3">
      <c r="A39" s="3">
        <v>32</v>
      </c>
      <c r="B39" s="3" t="s">
        <v>191</v>
      </c>
      <c r="C39" s="3" t="s">
        <v>192</v>
      </c>
      <c r="D39" s="3" t="s">
        <v>36</v>
      </c>
      <c r="E39" s="5">
        <v>1909336</v>
      </c>
      <c r="F39" s="8">
        <v>7183.8766999999998</v>
      </c>
      <c r="G39" s="12">
        <v>1.11E-2</v>
      </c>
    </row>
    <row r="40" spans="1:11" ht="15.75" x14ac:dyDescent="0.3">
      <c r="A40" s="3">
        <v>33</v>
      </c>
      <c r="B40" s="3" t="s">
        <v>393</v>
      </c>
      <c r="C40" s="3" t="s">
        <v>394</v>
      </c>
      <c r="D40" s="3" t="s">
        <v>75</v>
      </c>
      <c r="E40" s="5">
        <v>2289433</v>
      </c>
      <c r="F40" s="8">
        <v>7035.4276089999994</v>
      </c>
      <c r="G40" s="12">
        <v>1.09E-2</v>
      </c>
    </row>
    <row r="41" spans="1:11" ht="15.75" x14ac:dyDescent="0.3">
      <c r="A41" s="3">
        <v>34</v>
      </c>
      <c r="B41" s="3" t="s">
        <v>430</v>
      </c>
      <c r="C41" s="3" t="s">
        <v>431</v>
      </c>
      <c r="D41" s="3" t="s">
        <v>58</v>
      </c>
      <c r="E41" s="5">
        <v>383346</v>
      </c>
      <c r="F41" s="8">
        <v>6973.8304320000007</v>
      </c>
      <c r="G41" s="12">
        <v>1.0800000000000001E-2</v>
      </c>
    </row>
    <row r="42" spans="1:11" ht="15.75" x14ac:dyDescent="0.3">
      <c r="A42" s="3">
        <v>35</v>
      </c>
      <c r="B42" s="3" t="s">
        <v>222</v>
      </c>
      <c r="C42" s="3" t="s">
        <v>223</v>
      </c>
      <c r="D42" s="3" t="s">
        <v>137</v>
      </c>
      <c r="E42" s="5">
        <v>3591718</v>
      </c>
      <c r="F42" s="8">
        <v>6423.7876429999997</v>
      </c>
      <c r="G42" s="12">
        <v>9.8999999999999991E-3</v>
      </c>
    </row>
    <row r="43" spans="1:11" ht="15.75" x14ac:dyDescent="0.3">
      <c r="A43" s="3">
        <v>36</v>
      </c>
      <c r="B43" s="3" t="s">
        <v>432</v>
      </c>
      <c r="C43" s="3" t="s">
        <v>433</v>
      </c>
      <c r="D43" s="3" t="s">
        <v>115</v>
      </c>
      <c r="E43" s="5">
        <v>1393627</v>
      </c>
      <c r="F43" s="8">
        <v>6397.4447435000002</v>
      </c>
      <c r="G43" s="12">
        <v>9.8999999999999991E-3</v>
      </c>
    </row>
    <row r="44" spans="1:11" ht="15.75" x14ac:dyDescent="0.3">
      <c r="A44" s="3">
        <v>37</v>
      </c>
      <c r="B44" s="3" t="s">
        <v>434</v>
      </c>
      <c r="C44" s="3" t="s">
        <v>435</v>
      </c>
      <c r="D44" s="3" t="s">
        <v>61</v>
      </c>
      <c r="E44" s="5">
        <v>2414515</v>
      </c>
      <c r="F44" s="8">
        <v>6376.7341150000002</v>
      </c>
      <c r="G44" s="12">
        <v>9.8999999999999991E-3</v>
      </c>
    </row>
    <row r="45" spans="1:11" ht="15.75" x14ac:dyDescent="0.3">
      <c r="A45" s="3">
        <v>38</v>
      </c>
      <c r="B45" s="3" t="s">
        <v>436</v>
      </c>
      <c r="C45" s="3" t="s">
        <v>437</v>
      </c>
      <c r="D45" s="3" t="s">
        <v>199</v>
      </c>
      <c r="E45" s="5">
        <v>2063914</v>
      </c>
      <c r="F45" s="8">
        <v>6370.2705610000003</v>
      </c>
      <c r="G45" s="12">
        <v>9.7999999999999997E-3</v>
      </c>
    </row>
    <row r="46" spans="1:11" ht="15.75" x14ac:dyDescent="0.3">
      <c r="A46" s="3">
        <v>39</v>
      </c>
      <c r="B46" s="3" t="s">
        <v>352</v>
      </c>
      <c r="C46" s="3" t="s">
        <v>353</v>
      </c>
      <c r="D46" s="3" t="s">
        <v>354</v>
      </c>
      <c r="E46" s="5">
        <v>5535873</v>
      </c>
      <c r="F46" s="8">
        <v>6310.8952200000003</v>
      </c>
      <c r="G46" s="12">
        <v>9.7999999999999997E-3</v>
      </c>
    </row>
    <row r="47" spans="1:11" ht="15.75" x14ac:dyDescent="0.3">
      <c r="A47" s="3">
        <v>40</v>
      </c>
      <c r="B47" s="3" t="s">
        <v>438</v>
      </c>
      <c r="C47" s="3" t="s">
        <v>439</v>
      </c>
      <c r="D47" s="3" t="s">
        <v>61</v>
      </c>
      <c r="E47" s="5">
        <v>2949352</v>
      </c>
      <c r="F47" s="8">
        <v>6289.4931399999996</v>
      </c>
      <c r="G47" s="12">
        <v>9.7000000000000003E-3</v>
      </c>
    </row>
    <row r="48" spans="1:11" ht="15.75" x14ac:dyDescent="0.3">
      <c r="A48" s="3">
        <v>41</v>
      </c>
      <c r="B48" s="3" t="s">
        <v>440</v>
      </c>
      <c r="C48" s="3" t="s">
        <v>441</v>
      </c>
      <c r="D48" s="3" t="s">
        <v>64</v>
      </c>
      <c r="E48" s="5">
        <v>1808643</v>
      </c>
      <c r="F48" s="8">
        <v>6231.6794565</v>
      </c>
      <c r="G48" s="12">
        <v>9.5999999999999992E-3</v>
      </c>
    </row>
    <row r="49" spans="1:7" ht="15.75" x14ac:dyDescent="0.3">
      <c r="A49" s="3">
        <v>42</v>
      </c>
      <c r="B49" s="3" t="s">
        <v>298</v>
      </c>
      <c r="C49" s="3" t="s">
        <v>299</v>
      </c>
      <c r="D49" s="3" t="s">
        <v>82</v>
      </c>
      <c r="E49" s="5">
        <v>843480</v>
      </c>
      <c r="F49" s="8">
        <v>6215.1823800000002</v>
      </c>
      <c r="G49" s="12">
        <v>9.5999999999999992E-3</v>
      </c>
    </row>
    <row r="50" spans="1:7" ht="15.75" x14ac:dyDescent="0.3">
      <c r="A50" s="3">
        <v>43</v>
      </c>
      <c r="B50" s="3" t="s">
        <v>371</v>
      </c>
      <c r="C50" s="3" t="s">
        <v>372</v>
      </c>
      <c r="D50" s="3" t="s">
        <v>51</v>
      </c>
      <c r="E50" s="5">
        <v>719214</v>
      </c>
      <c r="F50" s="8">
        <v>5993.9294760000002</v>
      </c>
      <c r="G50" s="12">
        <v>9.300000000000001E-3</v>
      </c>
    </row>
    <row r="51" spans="1:7" ht="15.75" x14ac:dyDescent="0.3">
      <c r="A51" s="3">
        <v>44</v>
      </c>
      <c r="B51" s="3" t="s">
        <v>442</v>
      </c>
      <c r="C51" s="3" t="s">
        <v>443</v>
      </c>
      <c r="D51" s="3" t="s">
        <v>64</v>
      </c>
      <c r="E51" s="5">
        <v>2092849</v>
      </c>
      <c r="F51" s="8">
        <v>5959.3875275</v>
      </c>
      <c r="G51" s="12">
        <v>9.1999999999999998E-3</v>
      </c>
    </row>
    <row r="52" spans="1:7" ht="15.75" x14ac:dyDescent="0.3">
      <c r="A52" s="3">
        <v>45</v>
      </c>
      <c r="B52" s="3" t="s">
        <v>111</v>
      </c>
      <c r="C52" s="3" t="s">
        <v>112</v>
      </c>
      <c r="D52" s="3" t="s">
        <v>61</v>
      </c>
      <c r="E52" s="5">
        <v>178864</v>
      </c>
      <c r="F52" s="8">
        <v>5812.6328400000002</v>
      </c>
      <c r="G52" s="12">
        <v>9.0000000000000011E-3</v>
      </c>
    </row>
    <row r="53" spans="1:7" ht="15.75" x14ac:dyDescent="0.3">
      <c r="A53" s="3">
        <v>46</v>
      </c>
      <c r="B53" s="3" t="s">
        <v>444</v>
      </c>
      <c r="C53" s="3" t="s">
        <v>445</v>
      </c>
      <c r="D53" s="3" t="s">
        <v>64</v>
      </c>
      <c r="E53" s="5">
        <v>644415</v>
      </c>
      <c r="F53" s="8">
        <v>5784.2690400000001</v>
      </c>
      <c r="G53" s="12">
        <v>8.8999999999999999E-3</v>
      </c>
    </row>
    <row r="54" spans="1:7" ht="15.75" x14ac:dyDescent="0.3">
      <c r="A54" s="3">
        <v>47</v>
      </c>
      <c r="B54" s="3" t="s">
        <v>113</v>
      </c>
      <c r="C54" s="3" t="s">
        <v>114</v>
      </c>
      <c r="D54" s="3" t="s">
        <v>115</v>
      </c>
      <c r="E54" s="5">
        <v>2086482</v>
      </c>
      <c r="F54" s="8">
        <v>5778.5118990000001</v>
      </c>
      <c r="G54" s="12">
        <v>8.8999999999999999E-3</v>
      </c>
    </row>
    <row r="55" spans="1:7" ht="15.75" x14ac:dyDescent="0.3">
      <c r="A55" s="3">
        <v>48</v>
      </c>
      <c r="B55" s="3" t="s">
        <v>446</v>
      </c>
      <c r="C55" s="3" t="s">
        <v>447</v>
      </c>
      <c r="D55" s="3" t="s">
        <v>75</v>
      </c>
      <c r="E55" s="5">
        <v>877023</v>
      </c>
      <c r="F55" s="8">
        <v>5480.9552385000006</v>
      </c>
      <c r="G55" s="12">
        <v>8.5000000000000006E-3</v>
      </c>
    </row>
    <row r="56" spans="1:7" ht="15.75" x14ac:dyDescent="0.3">
      <c r="A56" s="3">
        <v>49</v>
      </c>
      <c r="B56" s="3" t="s">
        <v>448</v>
      </c>
      <c r="C56" s="3" t="s">
        <v>449</v>
      </c>
      <c r="D56" s="3" t="s">
        <v>45</v>
      </c>
      <c r="E56" s="5">
        <v>4036873</v>
      </c>
      <c r="F56" s="8">
        <v>5179.308059</v>
      </c>
      <c r="G56" s="12">
        <v>8.0000000000000002E-3</v>
      </c>
    </row>
    <row r="57" spans="1:7" ht="15.75" x14ac:dyDescent="0.3">
      <c r="A57" s="3">
        <v>50</v>
      </c>
      <c r="B57" s="3" t="s">
        <v>450</v>
      </c>
      <c r="C57" s="3" t="s">
        <v>451</v>
      </c>
      <c r="D57" s="3" t="s">
        <v>82</v>
      </c>
      <c r="E57" s="5">
        <v>900126</v>
      </c>
      <c r="F57" s="8">
        <v>4896.6854400000002</v>
      </c>
      <c r="G57" s="12">
        <v>7.6E-3</v>
      </c>
    </row>
    <row r="58" spans="1:7" ht="15.75" x14ac:dyDescent="0.3">
      <c r="A58" s="3">
        <v>51</v>
      </c>
      <c r="B58" s="3" t="s">
        <v>452</v>
      </c>
      <c r="C58" s="3" t="s">
        <v>453</v>
      </c>
      <c r="D58" s="3" t="s">
        <v>51</v>
      </c>
      <c r="E58" s="5">
        <v>520440</v>
      </c>
      <c r="F58" s="8">
        <v>4845.0361800000001</v>
      </c>
      <c r="G58" s="12">
        <v>7.4999999999999997E-3</v>
      </c>
    </row>
    <row r="59" spans="1:7" ht="15.75" x14ac:dyDescent="0.3">
      <c r="A59" s="3">
        <v>52</v>
      </c>
      <c r="B59" s="3" t="s">
        <v>454</v>
      </c>
      <c r="C59" s="3" t="s">
        <v>455</v>
      </c>
      <c r="D59" s="3" t="s">
        <v>118</v>
      </c>
      <c r="E59" s="5">
        <v>1235247</v>
      </c>
      <c r="F59" s="8">
        <v>4698.8795879999998</v>
      </c>
      <c r="G59" s="12">
        <v>7.3000000000000001E-3</v>
      </c>
    </row>
    <row r="60" spans="1:7" ht="15.75" x14ac:dyDescent="0.3">
      <c r="A60" s="3">
        <v>53</v>
      </c>
      <c r="B60" s="3" t="s">
        <v>123</v>
      </c>
      <c r="C60" s="3" t="s">
        <v>124</v>
      </c>
      <c r="D60" s="3" t="s">
        <v>118</v>
      </c>
      <c r="E60" s="5">
        <v>1329719</v>
      </c>
      <c r="F60" s="8">
        <v>4665.9839710000006</v>
      </c>
      <c r="G60" s="12">
        <v>7.1999999999999998E-3</v>
      </c>
    </row>
    <row r="61" spans="1:7" ht="15.75" x14ac:dyDescent="0.3">
      <c r="A61" s="3">
        <v>54</v>
      </c>
      <c r="B61" s="3" t="s">
        <v>338</v>
      </c>
      <c r="C61" s="3" t="s">
        <v>339</v>
      </c>
      <c r="D61" s="3" t="s">
        <v>33</v>
      </c>
      <c r="E61" s="5">
        <v>414124</v>
      </c>
      <c r="F61" s="8">
        <v>4617.0684760000004</v>
      </c>
      <c r="G61" s="12">
        <v>7.0999999999999995E-3</v>
      </c>
    </row>
    <row r="62" spans="1:7" ht="15.75" x14ac:dyDescent="0.3">
      <c r="A62" s="3">
        <v>55</v>
      </c>
      <c r="B62" s="3" t="s">
        <v>456</v>
      </c>
      <c r="C62" s="3" t="s">
        <v>457</v>
      </c>
      <c r="D62" s="3" t="s">
        <v>51</v>
      </c>
      <c r="E62" s="5">
        <v>6268506</v>
      </c>
      <c r="F62" s="8">
        <v>4557.2038620000003</v>
      </c>
      <c r="G62" s="12">
        <v>6.9999999999999993E-3</v>
      </c>
    </row>
    <row r="63" spans="1:7" ht="15.75" x14ac:dyDescent="0.3">
      <c r="A63" s="3">
        <v>56</v>
      </c>
      <c r="B63" s="3" t="s">
        <v>458</v>
      </c>
      <c r="C63" s="3" t="s">
        <v>459</v>
      </c>
      <c r="D63" s="3" t="s">
        <v>199</v>
      </c>
      <c r="E63" s="5">
        <v>704000</v>
      </c>
      <c r="F63" s="8">
        <v>4482.72</v>
      </c>
      <c r="G63" s="12">
        <v>6.8999999999999999E-3</v>
      </c>
    </row>
    <row r="64" spans="1:7" ht="15.75" x14ac:dyDescent="0.3">
      <c r="A64" s="3">
        <v>57</v>
      </c>
      <c r="B64" s="3" t="s">
        <v>92</v>
      </c>
      <c r="C64" s="3" t="s">
        <v>93</v>
      </c>
      <c r="D64" s="3" t="s">
        <v>91</v>
      </c>
      <c r="E64" s="5">
        <v>1386260</v>
      </c>
      <c r="F64" s="8">
        <v>4261.3632399999997</v>
      </c>
      <c r="G64" s="12">
        <v>6.6E-3</v>
      </c>
    </row>
    <row r="65" spans="1:7" ht="15.75" x14ac:dyDescent="0.3">
      <c r="A65" s="3">
        <v>58</v>
      </c>
      <c r="B65" s="3" t="s">
        <v>262</v>
      </c>
      <c r="C65" s="3" t="s">
        <v>263</v>
      </c>
      <c r="D65" s="3" t="s">
        <v>102</v>
      </c>
      <c r="E65" s="5">
        <v>470000</v>
      </c>
      <c r="F65" s="8">
        <v>4186.9949999999999</v>
      </c>
      <c r="G65" s="12">
        <v>6.5000000000000006E-3</v>
      </c>
    </row>
    <row r="66" spans="1:7" ht="15.75" x14ac:dyDescent="0.3">
      <c r="A66" s="3">
        <v>59</v>
      </c>
      <c r="B66" s="3" t="s">
        <v>460</v>
      </c>
      <c r="C66" s="3" t="s">
        <v>461</v>
      </c>
      <c r="D66" s="3" t="s">
        <v>45</v>
      </c>
      <c r="E66" s="5">
        <v>398974</v>
      </c>
      <c r="F66" s="8">
        <v>4183.6413640000001</v>
      </c>
      <c r="G66" s="12">
        <v>6.5000000000000006E-3</v>
      </c>
    </row>
    <row r="67" spans="1:7" ht="15.75" x14ac:dyDescent="0.3">
      <c r="A67" s="3">
        <v>60</v>
      </c>
      <c r="B67" s="3" t="s">
        <v>462</v>
      </c>
      <c r="C67" s="3" t="s">
        <v>463</v>
      </c>
      <c r="D67" s="3" t="s">
        <v>464</v>
      </c>
      <c r="E67" s="5">
        <v>911666</v>
      </c>
      <c r="F67" s="8">
        <v>3805.2938839999997</v>
      </c>
      <c r="G67" s="12">
        <v>5.8999999999999999E-3</v>
      </c>
    </row>
    <row r="68" spans="1:7" ht="15.75" x14ac:dyDescent="0.3">
      <c r="A68" s="3">
        <v>61</v>
      </c>
      <c r="B68" s="3" t="s">
        <v>465</v>
      </c>
      <c r="C68" s="3" t="s">
        <v>466</v>
      </c>
      <c r="D68" s="3" t="s">
        <v>51</v>
      </c>
      <c r="E68" s="5">
        <v>476816</v>
      </c>
      <c r="F68" s="8">
        <v>3536.5442720000001</v>
      </c>
      <c r="G68" s="12">
        <v>5.5000000000000005E-3</v>
      </c>
    </row>
    <row r="69" spans="1:7" ht="15.75" x14ac:dyDescent="0.3">
      <c r="A69" s="3">
        <v>62</v>
      </c>
      <c r="B69" s="3" t="s">
        <v>467</v>
      </c>
      <c r="C69" s="3" t="s">
        <v>468</v>
      </c>
      <c r="D69" s="3" t="s">
        <v>42</v>
      </c>
      <c r="E69" s="5">
        <v>3515106</v>
      </c>
      <c r="F69" s="8">
        <v>3502.8031289999999</v>
      </c>
      <c r="G69" s="12">
        <v>5.4000000000000003E-3</v>
      </c>
    </row>
    <row r="70" spans="1:7" ht="15.75" x14ac:dyDescent="0.3">
      <c r="A70" s="3">
        <v>63</v>
      </c>
      <c r="B70" s="3" t="s">
        <v>144</v>
      </c>
      <c r="C70" s="3" t="s">
        <v>145</v>
      </c>
      <c r="D70" s="3" t="s">
        <v>58</v>
      </c>
      <c r="E70" s="5">
        <v>84599</v>
      </c>
      <c r="F70" s="8">
        <v>3172.7585964999998</v>
      </c>
      <c r="G70" s="12">
        <v>4.8999999999999998E-3</v>
      </c>
    </row>
    <row r="71" spans="1:7" ht="15.75" x14ac:dyDescent="0.3">
      <c r="A71" s="3">
        <v>64</v>
      </c>
      <c r="B71" s="3" t="s">
        <v>202</v>
      </c>
      <c r="C71" s="3" t="s">
        <v>203</v>
      </c>
      <c r="D71" s="3" t="s">
        <v>45</v>
      </c>
      <c r="E71" s="5">
        <v>1295541</v>
      </c>
      <c r="F71" s="8">
        <v>3163.7111219999997</v>
      </c>
      <c r="G71" s="12">
        <v>4.8999999999999998E-3</v>
      </c>
    </row>
    <row r="72" spans="1:7" ht="15.75" x14ac:dyDescent="0.3">
      <c r="A72" s="3">
        <v>65</v>
      </c>
      <c r="B72" s="3" t="s">
        <v>131</v>
      </c>
      <c r="C72" s="3" t="s">
        <v>132</v>
      </c>
      <c r="D72" s="3" t="s">
        <v>42</v>
      </c>
      <c r="E72" s="5">
        <v>812759</v>
      </c>
      <c r="F72" s="8">
        <v>3059.2248760000002</v>
      </c>
      <c r="G72" s="12">
        <v>4.6999999999999993E-3</v>
      </c>
    </row>
    <row r="73" spans="1:7" ht="15.75" x14ac:dyDescent="0.3">
      <c r="A73" s="3">
        <v>66</v>
      </c>
      <c r="B73" s="3" t="s">
        <v>469</v>
      </c>
      <c r="C73" s="3" t="s">
        <v>470</v>
      </c>
      <c r="D73" s="3" t="s">
        <v>45</v>
      </c>
      <c r="E73" s="5">
        <v>359184</v>
      </c>
      <c r="F73" s="8">
        <v>2940.639408</v>
      </c>
      <c r="G73" s="12">
        <v>4.5000000000000005E-3</v>
      </c>
    </row>
    <row r="74" spans="1:7" ht="15.75" x14ac:dyDescent="0.3">
      <c r="A74" s="3">
        <v>67</v>
      </c>
      <c r="B74" s="3" t="s">
        <v>471</v>
      </c>
      <c r="C74" s="3" t="s">
        <v>472</v>
      </c>
      <c r="D74" s="3" t="s">
        <v>20</v>
      </c>
      <c r="E74" s="5">
        <v>380200</v>
      </c>
      <c r="F74" s="8">
        <v>2851.8802000000001</v>
      </c>
      <c r="G74" s="12">
        <v>4.4000000000000003E-3</v>
      </c>
    </row>
    <row r="75" spans="1:7" ht="15.75" x14ac:dyDescent="0.3">
      <c r="A75" s="3">
        <v>68</v>
      </c>
      <c r="B75" s="3" t="s">
        <v>473</v>
      </c>
      <c r="C75" s="3" t="s">
        <v>474</v>
      </c>
      <c r="D75" s="3" t="s">
        <v>42</v>
      </c>
      <c r="E75" s="5">
        <v>815577</v>
      </c>
      <c r="F75" s="8">
        <v>2825.9743050000002</v>
      </c>
      <c r="G75" s="12">
        <v>4.4000000000000003E-3</v>
      </c>
    </row>
    <row r="76" spans="1:7" ht="15.75" x14ac:dyDescent="0.3">
      <c r="A76" s="3">
        <v>69</v>
      </c>
      <c r="B76" s="3" t="s">
        <v>475</v>
      </c>
      <c r="C76" s="3" t="s">
        <v>476</v>
      </c>
      <c r="D76" s="3" t="s">
        <v>64</v>
      </c>
      <c r="E76" s="5">
        <v>560088</v>
      </c>
      <c r="F76" s="8">
        <v>2654.257032</v>
      </c>
      <c r="G76" s="12">
        <v>4.0999999999999995E-3</v>
      </c>
    </row>
    <row r="77" spans="1:7" ht="15.75" x14ac:dyDescent="0.3">
      <c r="A77" s="3">
        <v>70</v>
      </c>
      <c r="B77" s="3" t="s">
        <v>477</v>
      </c>
      <c r="C77" s="3" t="s">
        <v>478</v>
      </c>
      <c r="D77" s="3" t="s">
        <v>42</v>
      </c>
      <c r="E77" s="5">
        <v>519741</v>
      </c>
      <c r="F77" s="8">
        <v>2619.4946399999999</v>
      </c>
      <c r="G77" s="12">
        <v>4.0000000000000001E-3</v>
      </c>
    </row>
    <row r="78" spans="1:7" ht="15.75" x14ac:dyDescent="0.3">
      <c r="A78" s="3">
        <v>71</v>
      </c>
      <c r="B78" s="3" t="s">
        <v>479</v>
      </c>
      <c r="C78" s="3" t="s">
        <v>480</v>
      </c>
      <c r="D78" s="3" t="s">
        <v>91</v>
      </c>
      <c r="E78" s="5">
        <v>1267744</v>
      </c>
      <c r="F78" s="8">
        <v>2529.1492800000001</v>
      </c>
      <c r="G78" s="12">
        <v>3.9000000000000003E-3</v>
      </c>
    </row>
    <row r="79" spans="1:7" ht="15.75" x14ac:dyDescent="0.3">
      <c r="A79" s="3">
        <v>72</v>
      </c>
      <c r="B79" s="3" t="s">
        <v>481</v>
      </c>
      <c r="C79" s="3" t="s">
        <v>482</v>
      </c>
      <c r="D79" s="3" t="s">
        <v>61</v>
      </c>
      <c r="E79" s="5">
        <v>3714391</v>
      </c>
      <c r="F79" s="8">
        <v>2386.4962175000001</v>
      </c>
      <c r="G79" s="12">
        <v>3.7000000000000002E-3</v>
      </c>
    </row>
    <row r="80" spans="1:7" ht="15.75" x14ac:dyDescent="0.3">
      <c r="A80" s="3">
        <v>73</v>
      </c>
      <c r="B80" s="3" t="s">
        <v>244</v>
      </c>
      <c r="C80" s="3" t="s">
        <v>245</v>
      </c>
      <c r="D80" s="3" t="s">
        <v>45</v>
      </c>
      <c r="E80" s="5">
        <v>1441812</v>
      </c>
      <c r="F80" s="8">
        <v>2234.8085999999998</v>
      </c>
      <c r="G80" s="12">
        <v>3.4999999999999996E-3</v>
      </c>
    </row>
    <row r="81" spans="1:7" ht="15.75" x14ac:dyDescent="0.3">
      <c r="A81" s="3">
        <v>74</v>
      </c>
      <c r="B81" s="3" t="s">
        <v>195</v>
      </c>
      <c r="C81" s="3" t="s">
        <v>196</v>
      </c>
      <c r="D81" s="3" t="s">
        <v>33</v>
      </c>
      <c r="E81" s="5">
        <v>529718</v>
      </c>
      <c r="F81" s="8">
        <v>2181.1138649999998</v>
      </c>
      <c r="G81" s="12">
        <v>3.4000000000000002E-3</v>
      </c>
    </row>
    <row r="82" spans="1:7" ht="15.75" x14ac:dyDescent="0.3">
      <c r="A82" s="3">
        <v>75</v>
      </c>
      <c r="B82" s="3" t="s">
        <v>483</v>
      </c>
      <c r="C82" s="3" t="s">
        <v>484</v>
      </c>
      <c r="D82" s="3" t="s">
        <v>75</v>
      </c>
      <c r="E82" s="5">
        <v>460341</v>
      </c>
      <c r="F82" s="8">
        <v>2086.7257530000002</v>
      </c>
      <c r="G82" s="12">
        <v>3.2000000000000002E-3</v>
      </c>
    </row>
    <row r="83" spans="1:7" ht="15.75" x14ac:dyDescent="0.3">
      <c r="A83" s="3">
        <v>76</v>
      </c>
      <c r="B83" s="3" t="s">
        <v>485</v>
      </c>
      <c r="C83" s="3" t="s">
        <v>486</v>
      </c>
      <c r="D83" s="3" t="s">
        <v>64</v>
      </c>
      <c r="E83" s="5">
        <v>31316</v>
      </c>
      <c r="F83" s="8">
        <v>1879.0226319999999</v>
      </c>
      <c r="G83" s="12">
        <v>2.8999999999999998E-3</v>
      </c>
    </row>
    <row r="84" spans="1:7" ht="15.75" x14ac:dyDescent="0.3">
      <c r="A84" s="3">
        <v>77</v>
      </c>
      <c r="B84" s="3" t="s">
        <v>487</v>
      </c>
      <c r="C84" s="3" t="s">
        <v>488</v>
      </c>
      <c r="D84" s="3" t="s">
        <v>42</v>
      </c>
      <c r="E84" s="5">
        <v>192482</v>
      </c>
      <c r="F84" s="8">
        <v>1696.5363480000001</v>
      </c>
      <c r="G84" s="12">
        <v>2.5999999999999999E-3</v>
      </c>
    </row>
    <row r="85" spans="1:7" ht="15.75" x14ac:dyDescent="0.3">
      <c r="A85" s="3">
        <v>78</v>
      </c>
      <c r="B85" s="3" t="s">
        <v>489</v>
      </c>
      <c r="C85" s="3" t="s">
        <v>490</v>
      </c>
      <c r="D85" s="3" t="s">
        <v>58</v>
      </c>
      <c r="E85" s="5">
        <v>134538</v>
      </c>
      <c r="F85" s="8">
        <v>1681.254117</v>
      </c>
      <c r="G85" s="12">
        <v>2.5999999999999999E-3</v>
      </c>
    </row>
    <row r="86" spans="1:7" ht="15.75" x14ac:dyDescent="0.3">
      <c r="A86" s="3">
        <v>79</v>
      </c>
      <c r="B86" s="3" t="s">
        <v>491</v>
      </c>
      <c r="C86" s="3" t="s">
        <v>492</v>
      </c>
      <c r="D86" s="3" t="s">
        <v>118</v>
      </c>
      <c r="E86" s="5">
        <v>97253</v>
      </c>
      <c r="F86" s="8">
        <v>1659.2820594999998</v>
      </c>
      <c r="G86" s="12">
        <v>2.5999999999999999E-3</v>
      </c>
    </row>
    <row r="87" spans="1:7" ht="15.75" x14ac:dyDescent="0.3">
      <c r="A87" s="3">
        <v>80</v>
      </c>
      <c r="B87" s="3" t="s">
        <v>493</v>
      </c>
      <c r="C87" s="3" t="s">
        <v>494</v>
      </c>
      <c r="D87" s="3" t="s">
        <v>64</v>
      </c>
      <c r="E87" s="5">
        <v>541935</v>
      </c>
      <c r="F87" s="8">
        <v>1531.7792775</v>
      </c>
      <c r="G87" s="12">
        <v>2.3999999999999998E-3</v>
      </c>
    </row>
    <row r="88" spans="1:7" ht="15.75" x14ac:dyDescent="0.3">
      <c r="A88" s="3">
        <v>81</v>
      </c>
      <c r="B88" s="3" t="s">
        <v>495</v>
      </c>
      <c r="C88" s="3"/>
      <c r="D88" s="3" t="s">
        <v>199</v>
      </c>
      <c r="E88" s="5">
        <v>100000</v>
      </c>
      <c r="F88" s="8">
        <v>1480</v>
      </c>
      <c r="G88" s="12">
        <v>2.3E-3</v>
      </c>
    </row>
    <row r="89" spans="1:7" ht="15.75" x14ac:dyDescent="0.3">
      <c r="A89" s="3">
        <v>82</v>
      </c>
      <c r="B89" s="3" t="s">
        <v>496</v>
      </c>
      <c r="C89" s="3" t="s">
        <v>497</v>
      </c>
      <c r="D89" s="3" t="s">
        <v>498</v>
      </c>
      <c r="E89" s="5">
        <v>521692</v>
      </c>
      <c r="F89" s="8">
        <v>1392.9176399999999</v>
      </c>
      <c r="G89" s="12">
        <v>2.2000000000000001E-3</v>
      </c>
    </row>
    <row r="90" spans="1:7" ht="15.75" x14ac:dyDescent="0.3">
      <c r="A90" s="3">
        <v>83</v>
      </c>
      <c r="B90" s="3" t="s">
        <v>499</v>
      </c>
      <c r="C90" s="3" t="s">
        <v>500</v>
      </c>
      <c r="D90" s="3" t="s">
        <v>61</v>
      </c>
      <c r="E90" s="5">
        <v>3209344</v>
      </c>
      <c r="F90" s="8">
        <v>1373.5992319999998</v>
      </c>
      <c r="G90" s="12">
        <v>2.0999999999999999E-3</v>
      </c>
    </row>
    <row r="91" spans="1:7" ht="15.75" x14ac:dyDescent="0.3">
      <c r="A91" s="3">
        <v>84</v>
      </c>
      <c r="B91" s="3" t="s">
        <v>501</v>
      </c>
      <c r="C91" s="3" t="s">
        <v>502</v>
      </c>
      <c r="D91" s="3" t="s">
        <v>199</v>
      </c>
      <c r="E91" s="5">
        <v>109183</v>
      </c>
      <c r="F91" s="8">
        <v>1319.0944145000001</v>
      </c>
      <c r="G91" s="12">
        <v>2E-3</v>
      </c>
    </row>
    <row r="92" spans="1:7" ht="15.75" x14ac:dyDescent="0.3">
      <c r="A92" s="3">
        <v>85</v>
      </c>
      <c r="B92" s="3" t="s">
        <v>503</v>
      </c>
      <c r="C92" s="3" t="s">
        <v>504</v>
      </c>
      <c r="D92" s="3" t="s">
        <v>20</v>
      </c>
      <c r="E92" s="5">
        <v>1252148</v>
      </c>
      <c r="F92" s="8">
        <v>1300.3556980000001</v>
      </c>
      <c r="G92" s="12">
        <v>2E-3</v>
      </c>
    </row>
    <row r="93" spans="1:7" ht="15.75" x14ac:dyDescent="0.3">
      <c r="A93" s="3">
        <v>86</v>
      </c>
      <c r="B93" s="3" t="s">
        <v>505</v>
      </c>
      <c r="C93" s="3" t="s">
        <v>506</v>
      </c>
      <c r="D93" s="3" t="s">
        <v>498</v>
      </c>
      <c r="E93" s="5">
        <v>339081</v>
      </c>
      <c r="F93" s="8">
        <v>416.56100850000001</v>
      </c>
      <c r="G93" s="12">
        <v>5.9999999999999995E-4</v>
      </c>
    </row>
    <row r="94" spans="1:7" ht="15.75" x14ac:dyDescent="0.3">
      <c r="A94" s="10"/>
      <c r="B94" s="10" t="s">
        <v>158</v>
      </c>
      <c r="C94" s="10"/>
      <c r="D94" s="10"/>
      <c r="E94" s="10"/>
      <c r="F94" s="11">
        <v>629265.3335345001</v>
      </c>
      <c r="G94" s="14">
        <v>0.97250000000000025</v>
      </c>
    </row>
    <row r="96" spans="1:7" ht="15.75" x14ac:dyDescent="0.3">
      <c r="B96" s="2" t="s">
        <v>164</v>
      </c>
    </row>
    <row r="97" spans="1:8" ht="15.75" x14ac:dyDescent="0.3">
      <c r="A97" s="3">
        <v>87</v>
      </c>
      <c r="B97" s="2" t="s">
        <v>165</v>
      </c>
      <c r="F97" s="8">
        <v>22700</v>
      </c>
      <c r="G97" s="12">
        <v>3.5099999999999999E-2</v>
      </c>
      <c r="H97" s="1">
        <v>43132</v>
      </c>
    </row>
    <row r="98" spans="1:8" ht="15.75" x14ac:dyDescent="0.3">
      <c r="A98" s="10"/>
      <c r="B98" s="10" t="s">
        <v>158</v>
      </c>
      <c r="C98" s="10"/>
      <c r="D98" s="10"/>
      <c r="E98" s="10"/>
      <c r="F98" s="11">
        <v>22700</v>
      </c>
      <c r="G98" s="14">
        <v>3.5099999999999999E-2</v>
      </c>
    </row>
    <row r="100" spans="1:8" ht="15.75" x14ac:dyDescent="0.3">
      <c r="B100" s="2" t="s">
        <v>166</v>
      </c>
    </row>
    <row r="101" spans="1:8" ht="15.75" x14ac:dyDescent="0.3">
      <c r="A101" s="3"/>
      <c r="B101" s="3" t="s">
        <v>167</v>
      </c>
      <c r="C101" s="3"/>
      <c r="D101" s="5"/>
      <c r="F101" s="8">
        <v>-5023.5481895001139</v>
      </c>
      <c r="G101" s="12">
        <v>-7.6E-3</v>
      </c>
    </row>
    <row r="102" spans="1:8" ht="15.75" x14ac:dyDescent="0.3">
      <c r="A102" s="10"/>
      <c r="B102" s="10" t="s">
        <v>158</v>
      </c>
      <c r="C102" s="10"/>
      <c r="D102" s="10"/>
      <c r="E102" s="10"/>
      <c r="F102" s="11">
        <v>-5023.5481895001139</v>
      </c>
      <c r="G102" s="14">
        <v>-7.6E-3</v>
      </c>
    </row>
    <row r="104" spans="1:8" ht="15.75" x14ac:dyDescent="0.3">
      <c r="A104" s="7"/>
      <c r="B104" s="7" t="s">
        <v>168</v>
      </c>
      <c r="C104" s="7"/>
      <c r="D104" s="7"/>
      <c r="E104" s="7"/>
      <c r="F104" s="9">
        <v>646941.78534499998</v>
      </c>
      <c r="G104" s="13">
        <v>1.0000000000000002</v>
      </c>
    </row>
    <row r="105" spans="1:8" ht="15.75" x14ac:dyDescent="0.3">
      <c r="A105" s="3" t="s">
        <v>169</v>
      </c>
    </row>
    <row r="106" spans="1:8" ht="15.75" x14ac:dyDescent="0.3">
      <c r="A106" s="4">
        <v>1</v>
      </c>
      <c r="B106" s="4" t="s">
        <v>171</v>
      </c>
    </row>
    <row r="107" spans="1:8" ht="15.75" x14ac:dyDescent="0.3">
      <c r="A107" s="4">
        <v>2</v>
      </c>
      <c r="B107" s="4" t="s">
        <v>507</v>
      </c>
    </row>
    <row r="108" spans="1:8" ht="30" x14ac:dyDescent="0.3">
      <c r="A108" s="4">
        <v>3</v>
      </c>
      <c r="B108" s="4" t="s">
        <v>173</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I63"/>
  <sheetViews>
    <sheetView workbookViewId="0"/>
  </sheetViews>
  <sheetFormatPr defaultRowHeight="15" x14ac:dyDescent="0.25"/>
  <cols>
    <col min="1" max="1" width="8.140625" customWidth="1"/>
    <col min="2" max="2" width="53" customWidth="1"/>
    <col min="3" max="3" width="15.42578125" customWidth="1"/>
    <col min="4" max="4" width="14" customWidth="1"/>
    <col min="5" max="5" width="10.85546875" bestFit="1" customWidth="1"/>
    <col min="6" max="6" width="15.28515625" customWidth="1"/>
    <col min="7" max="7" width="9.7109375" customWidth="1"/>
    <col min="8" max="8" width="13.42578125" customWidth="1"/>
    <col min="9" max="9" width="16.7109375" customWidth="1"/>
    <col min="11" max="11" width="9.85546875" customWidth="1"/>
  </cols>
  <sheetData>
    <row r="1" spans="1:9" ht="18.75" x14ac:dyDescent="0.3">
      <c r="A1" s="6"/>
      <c r="B1" s="72" t="s">
        <v>1239</v>
      </c>
      <c r="C1" s="73"/>
      <c r="D1" s="73"/>
      <c r="E1" s="73"/>
      <c r="F1" s="73"/>
    </row>
    <row r="2" spans="1:9" ht="15.75" x14ac:dyDescent="0.3">
      <c r="B2" s="2" t="s">
        <v>1</v>
      </c>
    </row>
    <row r="4" spans="1:9" ht="30" customHeight="1" x14ac:dyDescent="0.25">
      <c r="A4" s="15" t="s">
        <v>2</v>
      </c>
      <c r="B4" s="15" t="s">
        <v>3</v>
      </c>
      <c r="C4" s="15" t="s">
        <v>4</v>
      </c>
      <c r="D4" s="15" t="s">
        <v>5</v>
      </c>
      <c r="E4" s="15" t="s">
        <v>6</v>
      </c>
      <c r="F4" s="17" t="s">
        <v>7</v>
      </c>
      <c r="G4" s="17" t="s">
        <v>8</v>
      </c>
      <c r="H4" s="15" t="s">
        <v>9</v>
      </c>
      <c r="I4" s="15" t="s">
        <v>10</v>
      </c>
    </row>
    <row r="6" spans="1:9" ht="15.75" x14ac:dyDescent="0.3">
      <c r="B6" s="2" t="s">
        <v>164</v>
      </c>
    </row>
    <row r="7" spans="1:9" ht="15.75" x14ac:dyDescent="0.3">
      <c r="A7" s="3">
        <v>1</v>
      </c>
      <c r="B7" s="2" t="s">
        <v>165</v>
      </c>
      <c r="F7" s="8">
        <v>600</v>
      </c>
      <c r="G7" s="12">
        <v>2.6699999999999998E-2</v>
      </c>
      <c r="H7" s="1">
        <v>43132</v>
      </c>
    </row>
    <row r="8" spans="1:9" ht="15.75" x14ac:dyDescent="0.3">
      <c r="A8" s="10"/>
      <c r="B8" s="10" t="s">
        <v>158</v>
      </c>
      <c r="C8" s="10"/>
      <c r="D8" s="10"/>
      <c r="E8" s="10"/>
      <c r="F8" s="11">
        <v>600</v>
      </c>
      <c r="G8" s="14">
        <v>2.6699999999999998E-2</v>
      </c>
    </row>
    <row r="10" spans="1:9" ht="15.75" x14ac:dyDescent="0.3">
      <c r="B10" s="2" t="s">
        <v>398</v>
      </c>
    </row>
    <row r="11" spans="1:9" ht="15.75" x14ac:dyDescent="0.3">
      <c r="B11" s="2" t="s">
        <v>399</v>
      </c>
    </row>
    <row r="12" spans="1:9" ht="15.75" x14ac:dyDescent="0.3">
      <c r="A12" s="3">
        <v>2</v>
      </c>
      <c r="B12" s="3" t="s">
        <v>1240</v>
      </c>
      <c r="C12" s="3" t="s">
        <v>1241</v>
      </c>
      <c r="E12" s="5">
        <v>1059513.4920000001</v>
      </c>
      <c r="F12" s="8">
        <v>22064.7632085</v>
      </c>
      <c r="G12" s="12">
        <v>0.98180000000000012</v>
      </c>
    </row>
    <row r="13" spans="1:9" ht="15.75" x14ac:dyDescent="0.3">
      <c r="A13" s="10"/>
      <c r="B13" s="10" t="s">
        <v>158</v>
      </c>
      <c r="C13" s="10"/>
      <c r="D13" s="10"/>
      <c r="E13" s="10"/>
      <c r="F13" s="11">
        <v>22064.7632085</v>
      </c>
      <c r="G13" s="14">
        <v>0.98180000000000012</v>
      </c>
    </row>
    <row r="15" spans="1:9" ht="15.75" x14ac:dyDescent="0.3">
      <c r="B15" s="2" t="s">
        <v>166</v>
      </c>
    </row>
    <row r="16" spans="1:9" ht="15.75" x14ac:dyDescent="0.3">
      <c r="A16" s="3"/>
      <c r="B16" s="3" t="s">
        <v>167</v>
      </c>
      <c r="C16" s="3"/>
      <c r="D16" s="5"/>
      <c r="F16" s="8">
        <v>-192.02619730000151</v>
      </c>
      <c r="G16" s="12">
        <v>-8.5000000000000006E-3</v>
      </c>
    </row>
    <row r="17" spans="1:7" ht="15.75" x14ac:dyDescent="0.3">
      <c r="A17" s="10"/>
      <c r="B17" s="10" t="s">
        <v>158</v>
      </c>
      <c r="C17" s="10"/>
      <c r="D17" s="10"/>
      <c r="E17" s="10"/>
      <c r="F17" s="11">
        <v>-192.02619730000151</v>
      </c>
      <c r="G17" s="14">
        <v>-8.5000000000000006E-3</v>
      </c>
    </row>
    <row r="19" spans="1:7" ht="15.75" x14ac:dyDescent="0.3">
      <c r="A19" s="7"/>
      <c r="B19" s="7" t="s">
        <v>168</v>
      </c>
      <c r="C19" s="7"/>
      <c r="D19" s="7"/>
      <c r="E19" s="7"/>
      <c r="F19" s="9">
        <v>22472.737011199999</v>
      </c>
      <c r="G19" s="13">
        <v>1.0000000000000002</v>
      </c>
    </row>
    <row r="20" spans="1:7" ht="15.75" x14ac:dyDescent="0.3">
      <c r="A20" s="3" t="s">
        <v>169</v>
      </c>
    </row>
    <row r="21" spans="1:7" ht="15.75" x14ac:dyDescent="0.3">
      <c r="A21" s="4">
        <v>1</v>
      </c>
      <c r="B21" s="4" t="s">
        <v>171</v>
      </c>
    </row>
    <row r="22" spans="1:7" ht="15.75" x14ac:dyDescent="0.3">
      <c r="A22" s="4">
        <v>2</v>
      </c>
      <c r="B22" s="4" t="s">
        <v>402</v>
      </c>
    </row>
    <row r="23" spans="1:7" ht="30" x14ac:dyDescent="0.3">
      <c r="A23" s="4">
        <v>3</v>
      </c>
      <c r="B23" s="4" t="s">
        <v>173</v>
      </c>
    </row>
    <row r="25" spans="1:7" ht="15.75" x14ac:dyDescent="0.3">
      <c r="B25" s="22" t="s">
        <v>1552</v>
      </c>
      <c r="C25" s="23"/>
      <c r="D25" s="24"/>
      <c r="E25" s="24"/>
      <c r="F25" s="25"/>
    </row>
    <row r="26" spans="1:7" ht="15.75" x14ac:dyDescent="0.3">
      <c r="B26" s="77" t="s">
        <v>1553</v>
      </c>
      <c r="C26" s="78"/>
      <c r="D26" s="78"/>
      <c r="E26" s="78"/>
      <c r="F26" s="26" t="s">
        <v>8</v>
      </c>
    </row>
    <row r="27" spans="1:7" ht="15.75" x14ac:dyDescent="0.3">
      <c r="B27" s="27" t="s">
        <v>1240</v>
      </c>
      <c r="C27" s="23"/>
      <c r="D27" s="24"/>
      <c r="E27" s="24"/>
      <c r="F27" s="28">
        <v>1.0869</v>
      </c>
    </row>
    <row r="28" spans="1:7" ht="15.75" x14ac:dyDescent="0.3">
      <c r="B28" s="27" t="s">
        <v>165</v>
      </c>
      <c r="C28" s="23"/>
      <c r="D28" s="24"/>
      <c r="E28" s="24"/>
      <c r="F28" s="28">
        <v>2.53E-2</v>
      </c>
    </row>
    <row r="29" spans="1:7" ht="15.75" x14ac:dyDescent="0.3">
      <c r="B29" s="27" t="s">
        <v>167</v>
      </c>
      <c r="C29" s="23"/>
      <c r="D29" s="24"/>
      <c r="E29" s="24"/>
      <c r="F29" s="28">
        <v>-0.11220000000000001</v>
      </c>
    </row>
    <row r="30" spans="1:7" ht="15.75" x14ac:dyDescent="0.3">
      <c r="B30" s="29" t="s">
        <v>1554</v>
      </c>
      <c r="C30" s="30"/>
      <c r="D30" s="31"/>
      <c r="E30" s="31"/>
      <c r="F30" s="32">
        <v>1</v>
      </c>
    </row>
    <row r="32" spans="1:7" ht="15.75" x14ac:dyDescent="0.3">
      <c r="B32" s="77" t="s">
        <v>1555</v>
      </c>
      <c r="C32" s="78"/>
      <c r="D32" s="78"/>
      <c r="E32" s="78"/>
      <c r="F32" s="79"/>
    </row>
    <row r="33" spans="2:6" ht="15.75" x14ac:dyDescent="0.3">
      <c r="B33" s="80" t="s">
        <v>1556</v>
      </c>
      <c r="C33" s="81"/>
      <c r="D33" s="81"/>
      <c r="E33" s="81"/>
      <c r="F33" s="82"/>
    </row>
    <row r="34" spans="2:6" ht="15.75" x14ac:dyDescent="0.3">
      <c r="B34" s="80" t="s">
        <v>1557</v>
      </c>
      <c r="C34" s="81"/>
      <c r="D34" s="81"/>
      <c r="E34" s="81"/>
      <c r="F34" s="33" t="s">
        <v>8</v>
      </c>
    </row>
    <row r="35" spans="2:6" ht="15.75" x14ac:dyDescent="0.3">
      <c r="B35" s="27" t="s">
        <v>1558</v>
      </c>
      <c r="C35" s="23"/>
      <c r="D35" s="24"/>
      <c r="E35" s="24"/>
      <c r="F35" s="28">
        <v>9.3913442773170666E-2</v>
      </c>
    </row>
    <row r="36" spans="2:6" ht="15.75" x14ac:dyDescent="0.3">
      <c r="B36" s="27" t="s">
        <v>1559</v>
      </c>
      <c r="C36" s="23"/>
      <c r="D36" s="24"/>
      <c r="E36" s="24"/>
      <c r="F36" s="28">
        <v>9.3813628186335957E-2</v>
      </c>
    </row>
    <row r="37" spans="2:6" ht="15.75" x14ac:dyDescent="0.3">
      <c r="B37" s="27" t="s">
        <v>1560</v>
      </c>
      <c r="C37" s="23"/>
      <c r="D37" s="24"/>
      <c r="E37" s="24"/>
      <c r="F37" s="28">
        <v>8.149741446900198E-2</v>
      </c>
    </row>
    <row r="38" spans="2:6" ht="15.75" x14ac:dyDescent="0.3">
      <c r="B38" s="27" t="s">
        <v>1561</v>
      </c>
      <c r="C38" s="23"/>
      <c r="D38" s="24"/>
      <c r="E38" s="24"/>
      <c r="F38" s="28">
        <v>5.993673271694324E-2</v>
      </c>
    </row>
    <row r="39" spans="2:6" ht="15.75" x14ac:dyDescent="0.3">
      <c r="B39" s="27" t="s">
        <v>1562</v>
      </c>
      <c r="C39" s="23"/>
      <c r="D39" s="24"/>
      <c r="E39" s="24"/>
      <c r="F39" s="28">
        <v>5.0198303693648055E-2</v>
      </c>
    </row>
    <row r="40" spans="2:6" ht="15.75" x14ac:dyDescent="0.3">
      <c r="B40" s="27" t="s">
        <v>1563</v>
      </c>
      <c r="C40" s="23"/>
      <c r="D40" s="24"/>
      <c r="E40" s="24"/>
      <c r="F40" s="28">
        <v>4.4713091797766585E-2</v>
      </c>
    </row>
    <row r="41" spans="2:6" ht="15.75" x14ac:dyDescent="0.3">
      <c r="B41" s="27" t="s">
        <v>1564</v>
      </c>
      <c r="C41" s="23"/>
      <c r="D41" s="24"/>
      <c r="E41" s="24"/>
      <c r="F41" s="28">
        <v>4.1950780419032482E-2</v>
      </c>
    </row>
    <row r="42" spans="2:6" ht="15.75" x14ac:dyDescent="0.3">
      <c r="B42" s="27" t="s">
        <v>1565</v>
      </c>
      <c r="C42" s="23"/>
      <c r="D42" s="24"/>
      <c r="E42" s="24"/>
      <c r="F42" s="28">
        <v>4.0431059528995263E-2</v>
      </c>
    </row>
    <row r="43" spans="2:6" ht="15.75" x14ac:dyDescent="0.3">
      <c r="B43" s="27" t="s">
        <v>1566</v>
      </c>
      <c r="C43" s="23"/>
      <c r="D43" s="24"/>
      <c r="E43" s="24"/>
      <c r="F43" s="28">
        <v>3.8342924616749034E-2</v>
      </c>
    </row>
    <row r="44" spans="2:6" ht="15.75" x14ac:dyDescent="0.3">
      <c r="B44" s="27" t="s">
        <v>1567</v>
      </c>
      <c r="C44" s="23"/>
      <c r="D44" s="24"/>
      <c r="E44" s="24"/>
      <c r="F44" s="28">
        <v>3.6466062754268343E-2</v>
      </c>
    </row>
    <row r="45" spans="2:6" ht="15.75" x14ac:dyDescent="0.3">
      <c r="B45" s="27" t="s">
        <v>1568</v>
      </c>
      <c r="C45" s="23"/>
      <c r="D45" s="24"/>
      <c r="E45" s="24"/>
      <c r="F45" s="28">
        <v>0.40456668816831254</v>
      </c>
    </row>
    <row r="46" spans="2:6" ht="15.75" x14ac:dyDescent="0.3">
      <c r="B46" s="27" t="s">
        <v>1569</v>
      </c>
      <c r="C46" s="23"/>
      <c r="D46" s="24"/>
      <c r="E46" s="24"/>
      <c r="F46" s="28">
        <v>1.4169870875775814E-2</v>
      </c>
    </row>
    <row r="47" spans="2:6" ht="15.75" x14ac:dyDescent="0.3">
      <c r="B47" s="29" t="s">
        <v>1554</v>
      </c>
      <c r="C47" s="30"/>
      <c r="D47" s="31"/>
      <c r="E47" s="31"/>
      <c r="F47" s="32">
        <v>1</v>
      </c>
    </row>
    <row r="49" spans="1:6" ht="15.75" x14ac:dyDescent="0.3">
      <c r="B49" s="77" t="s">
        <v>1570</v>
      </c>
      <c r="C49" s="78"/>
      <c r="D49" s="78"/>
      <c r="E49" s="78"/>
      <c r="F49" s="79"/>
    </row>
    <row r="50" spans="1:6" ht="15.75" x14ac:dyDescent="0.3">
      <c r="B50" s="27" t="s">
        <v>1571</v>
      </c>
      <c r="C50" s="23"/>
      <c r="D50" s="24"/>
      <c r="E50" s="24"/>
      <c r="F50" s="28">
        <v>3.6077159141754099E-3</v>
      </c>
    </row>
    <row r="51" spans="1:6" ht="15.75" x14ac:dyDescent="0.3">
      <c r="B51" s="27" t="s">
        <v>1572</v>
      </c>
      <c r="C51" s="23"/>
      <c r="D51" s="24"/>
      <c r="E51" s="24"/>
      <c r="F51" s="28">
        <v>0.86130541563034102</v>
      </c>
    </row>
    <row r="52" spans="1:6" ht="15.75" x14ac:dyDescent="0.3">
      <c r="B52" s="27" t="s">
        <v>1573</v>
      </c>
      <c r="C52" s="23"/>
      <c r="D52" s="24"/>
      <c r="E52" s="24"/>
      <c r="F52" s="28">
        <v>0.114298820495605</v>
      </c>
    </row>
    <row r="53" spans="1:6" ht="15.75" x14ac:dyDescent="0.3">
      <c r="B53" s="27" t="s">
        <v>1574</v>
      </c>
      <c r="C53" s="23"/>
      <c r="D53" s="24"/>
      <c r="E53" s="24"/>
      <c r="F53" s="28">
        <v>6.61814747752585E-3</v>
      </c>
    </row>
    <row r="54" spans="1:6" ht="15.75" x14ac:dyDescent="0.3">
      <c r="B54" s="29" t="s">
        <v>1554</v>
      </c>
      <c r="C54" s="30"/>
      <c r="D54" s="31"/>
      <c r="E54" s="31"/>
      <c r="F54" s="32">
        <v>0.98583009951764733</v>
      </c>
    </row>
    <row r="56" spans="1:6" ht="15.75" x14ac:dyDescent="0.3">
      <c r="B56" s="77" t="s">
        <v>1575</v>
      </c>
      <c r="C56" s="78"/>
      <c r="D56" s="78"/>
      <c r="E56" s="78"/>
      <c r="F56" s="79"/>
    </row>
    <row r="57" spans="1:6" ht="15.75" x14ac:dyDescent="0.3">
      <c r="B57" s="27" t="s">
        <v>1576</v>
      </c>
      <c r="C57" s="23"/>
      <c r="D57" s="24"/>
      <c r="E57" s="24"/>
      <c r="F57" s="28">
        <v>0.39533222754581465</v>
      </c>
    </row>
    <row r="58" spans="1:6" ht="15.75" x14ac:dyDescent="0.3">
      <c r="B58" s="27" t="s">
        <v>1577</v>
      </c>
      <c r="C58" s="23"/>
      <c r="D58" s="24"/>
      <c r="E58" s="24"/>
      <c r="F58" s="28">
        <v>0.52570826932882131</v>
      </c>
    </row>
    <row r="59" spans="1:6" ht="15.75" x14ac:dyDescent="0.3">
      <c r="B59" s="27" t="s">
        <v>1578</v>
      </c>
      <c r="C59" s="23"/>
      <c r="D59" s="24"/>
      <c r="E59" s="24"/>
      <c r="F59" s="28">
        <v>7.8959503125364039E-2</v>
      </c>
    </row>
    <row r="60" spans="1:6" ht="15.75" x14ac:dyDescent="0.3">
      <c r="B60" s="29" t="s">
        <v>1554</v>
      </c>
      <c r="C60" s="34"/>
      <c r="D60" s="35"/>
      <c r="E60" s="35"/>
      <c r="F60" s="36">
        <v>1</v>
      </c>
    </row>
    <row r="62" spans="1:6" x14ac:dyDescent="0.25">
      <c r="A62" t="s">
        <v>169</v>
      </c>
    </row>
    <row r="63" spans="1:6" x14ac:dyDescent="0.25">
      <c r="A63">
        <v>1</v>
      </c>
      <c r="B63" t="s">
        <v>402</v>
      </c>
    </row>
  </sheetData>
  <mergeCells count="7">
    <mergeCell ref="B49:F49"/>
    <mergeCell ref="B56:F56"/>
    <mergeCell ref="B1:F1"/>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93"/>
  <sheetViews>
    <sheetView workbookViewId="0"/>
  </sheetViews>
  <sheetFormatPr defaultRowHeight="15" x14ac:dyDescent="0.25"/>
  <cols>
    <col min="1" max="1" width="8.140625" customWidth="1"/>
    <col min="2" max="2" width="53" customWidth="1"/>
    <col min="3" max="3" width="15.42578125" customWidth="1"/>
    <col min="4" max="4" width="14" customWidth="1"/>
    <col min="5" max="5" width="10.85546875" bestFit="1" customWidth="1"/>
    <col min="6" max="6" width="15.28515625" customWidth="1"/>
    <col min="7" max="7" width="9.7109375" customWidth="1"/>
    <col min="8" max="8" width="13.42578125" customWidth="1"/>
    <col min="9" max="9" width="32.42578125" bestFit="1" customWidth="1"/>
    <col min="10" max="10" width="17" bestFit="1" customWidth="1"/>
    <col min="11" max="11" width="7.85546875" bestFit="1" customWidth="1"/>
  </cols>
  <sheetData>
    <row r="1" spans="1:11" ht="18.75" x14ac:dyDescent="0.3">
      <c r="A1" s="6"/>
      <c r="B1" s="72" t="s">
        <v>843</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538</v>
      </c>
      <c r="C9" s="3" t="s">
        <v>844</v>
      </c>
      <c r="D9" s="3" t="s">
        <v>540</v>
      </c>
      <c r="E9" s="5">
        <v>1000000</v>
      </c>
      <c r="F9" s="8">
        <v>10420.9216438</v>
      </c>
      <c r="G9" s="12">
        <v>2.86E-2</v>
      </c>
      <c r="H9" s="1">
        <v>43717</v>
      </c>
      <c r="I9" s="1" t="s">
        <v>530</v>
      </c>
      <c r="J9" t="s">
        <v>840</v>
      </c>
      <c r="K9" s="12">
        <v>0.46779999999999994</v>
      </c>
    </row>
    <row r="10" spans="1:11" ht="15.75" x14ac:dyDescent="0.3">
      <c r="A10" s="3">
        <v>2</v>
      </c>
      <c r="B10" s="3" t="s">
        <v>721</v>
      </c>
      <c r="C10" s="3" t="s">
        <v>845</v>
      </c>
      <c r="D10" s="3" t="s">
        <v>546</v>
      </c>
      <c r="E10" s="5">
        <v>750</v>
      </c>
      <c r="F10" s="8">
        <v>7956.6847602999997</v>
      </c>
      <c r="G10" s="12">
        <v>2.1899999999999999E-2</v>
      </c>
      <c r="H10" s="1">
        <v>43910</v>
      </c>
      <c r="I10" s="1" t="s">
        <v>846</v>
      </c>
      <c r="J10" t="s">
        <v>815</v>
      </c>
      <c r="K10" s="12">
        <v>0.29070000000000001</v>
      </c>
    </row>
    <row r="11" spans="1:11" ht="15.75" x14ac:dyDescent="0.3">
      <c r="A11" s="3">
        <v>3</v>
      </c>
      <c r="B11" s="3" t="s">
        <v>538</v>
      </c>
      <c r="C11" s="3" t="s">
        <v>847</v>
      </c>
      <c r="D11" s="3" t="s">
        <v>540</v>
      </c>
      <c r="E11" s="5">
        <v>750</v>
      </c>
      <c r="F11" s="8">
        <v>7951.4392808000002</v>
      </c>
      <c r="G11" s="12">
        <v>2.1899999999999999E-2</v>
      </c>
      <c r="H11" s="1">
        <v>43277</v>
      </c>
      <c r="I11" s="1" t="s">
        <v>530</v>
      </c>
      <c r="J11" t="s">
        <v>540</v>
      </c>
      <c r="K11" s="12">
        <v>5.0500000000000003E-2</v>
      </c>
    </row>
    <row r="12" spans="1:11" ht="15.75" x14ac:dyDescent="0.3">
      <c r="A12" s="3">
        <v>4</v>
      </c>
      <c r="B12" s="3" t="s">
        <v>748</v>
      </c>
      <c r="C12" s="3" t="s">
        <v>848</v>
      </c>
      <c r="D12" s="3" t="s">
        <v>565</v>
      </c>
      <c r="E12" s="5">
        <v>500</v>
      </c>
      <c r="F12" s="8">
        <v>5807.1750000000002</v>
      </c>
      <c r="G12" s="12">
        <v>1.6E-2</v>
      </c>
      <c r="H12" s="1">
        <v>43189</v>
      </c>
      <c r="I12" s="1" t="s">
        <v>530</v>
      </c>
      <c r="J12" t="s">
        <v>870</v>
      </c>
      <c r="K12" s="12">
        <v>0.04</v>
      </c>
    </row>
    <row r="13" spans="1:11" ht="15.75" x14ac:dyDescent="0.3">
      <c r="A13" s="3">
        <v>5</v>
      </c>
      <c r="B13" s="3" t="s">
        <v>717</v>
      </c>
      <c r="C13" s="3" t="s">
        <v>849</v>
      </c>
      <c r="D13" s="3" t="s">
        <v>533</v>
      </c>
      <c r="E13" s="5">
        <v>465</v>
      </c>
      <c r="F13" s="8">
        <v>4952.8334795000001</v>
      </c>
      <c r="G13" s="12">
        <v>1.3600000000000001E-2</v>
      </c>
      <c r="H13" s="1">
        <v>43249</v>
      </c>
      <c r="I13" s="1" t="s">
        <v>530</v>
      </c>
      <c r="J13" t="s">
        <v>546</v>
      </c>
      <c r="K13" s="12">
        <v>3.5400000000000001E-2</v>
      </c>
    </row>
    <row r="14" spans="1:11" ht="15.75" x14ac:dyDescent="0.3">
      <c r="A14" s="3">
        <v>6</v>
      </c>
      <c r="B14" s="3" t="s">
        <v>721</v>
      </c>
      <c r="C14" s="3" t="s">
        <v>850</v>
      </c>
      <c r="D14" s="3" t="s">
        <v>546</v>
      </c>
      <c r="E14" s="5">
        <v>465</v>
      </c>
      <c r="F14" s="8">
        <v>4905.9218589000002</v>
      </c>
      <c r="G14" s="12">
        <v>1.3500000000000002E-2</v>
      </c>
      <c r="H14" s="1">
        <v>43263</v>
      </c>
      <c r="I14" s="1" t="s">
        <v>530</v>
      </c>
      <c r="J14" t="s">
        <v>606</v>
      </c>
      <c r="K14" s="12">
        <v>2.2599999999999999E-2</v>
      </c>
    </row>
    <row r="15" spans="1:11" ht="15.75" x14ac:dyDescent="0.3">
      <c r="A15" s="3">
        <v>7</v>
      </c>
      <c r="B15" s="3" t="s">
        <v>851</v>
      </c>
      <c r="C15" s="3" t="s">
        <v>852</v>
      </c>
      <c r="D15" s="3" t="s">
        <v>853</v>
      </c>
      <c r="E15" s="5">
        <v>13</v>
      </c>
      <c r="F15" s="8">
        <v>1473.0113904</v>
      </c>
      <c r="G15" s="12">
        <v>4.0000000000000001E-3</v>
      </c>
      <c r="H15" s="1">
        <v>43136</v>
      </c>
      <c r="I15" s="1" t="s">
        <v>530</v>
      </c>
      <c r="J15" t="s">
        <v>565</v>
      </c>
      <c r="K15" s="12">
        <v>2.1400000000000002E-2</v>
      </c>
    </row>
    <row r="16" spans="1:11" ht="15.75" x14ac:dyDescent="0.3">
      <c r="A16" s="10"/>
      <c r="B16" s="10" t="s">
        <v>158</v>
      </c>
      <c r="C16" s="10"/>
      <c r="D16" s="10"/>
      <c r="E16" s="10"/>
      <c r="F16" s="11">
        <v>43467.987413700001</v>
      </c>
      <c r="G16" s="14">
        <v>0.11950000000000001</v>
      </c>
      <c r="J16" t="s">
        <v>633</v>
      </c>
      <c r="K16" s="12">
        <v>2.0199999999999999E-2</v>
      </c>
    </row>
    <row r="17" spans="1:11" ht="15.75" x14ac:dyDescent="0.3">
      <c r="J17" t="s">
        <v>878</v>
      </c>
      <c r="K17" s="12">
        <v>1.4800000000000001E-2</v>
      </c>
    </row>
    <row r="18" spans="1:11" ht="15.75" x14ac:dyDescent="0.3">
      <c r="B18" s="2" t="s">
        <v>615</v>
      </c>
      <c r="J18" t="s">
        <v>533</v>
      </c>
      <c r="K18" s="12">
        <v>1.3600000000000001E-2</v>
      </c>
    </row>
    <row r="19" spans="1:11" ht="15.75" x14ac:dyDescent="0.3">
      <c r="A19" s="3">
        <v>8</v>
      </c>
      <c r="B19" s="3" t="s">
        <v>854</v>
      </c>
      <c r="C19" s="3" t="s">
        <v>855</v>
      </c>
      <c r="D19" s="3" t="s">
        <v>606</v>
      </c>
      <c r="E19" s="5">
        <v>1000</v>
      </c>
      <c r="F19" s="8">
        <v>5958.6049999999996</v>
      </c>
      <c r="G19" s="12">
        <v>1.6399999999999998E-2</v>
      </c>
      <c r="H19" s="1">
        <v>43547</v>
      </c>
      <c r="I19" s="1" t="s">
        <v>530</v>
      </c>
      <c r="J19" t="s">
        <v>853</v>
      </c>
      <c r="K19" s="12">
        <v>4.0000000000000001E-3</v>
      </c>
    </row>
    <row r="20" spans="1:11" ht="15.75" x14ac:dyDescent="0.3">
      <c r="A20" s="3">
        <v>9</v>
      </c>
      <c r="B20" s="3" t="s">
        <v>618</v>
      </c>
      <c r="C20" s="3" t="s">
        <v>856</v>
      </c>
      <c r="D20" s="3" t="s">
        <v>565</v>
      </c>
      <c r="E20" s="5">
        <v>15</v>
      </c>
      <c r="F20" s="8">
        <v>1980.8385000000001</v>
      </c>
      <c r="G20" s="12">
        <v>5.4000000000000003E-3</v>
      </c>
      <c r="H20" s="1">
        <v>43213</v>
      </c>
      <c r="I20" s="1" t="s">
        <v>530</v>
      </c>
      <c r="J20" t="s">
        <v>176</v>
      </c>
      <c r="K20" s="12">
        <v>1.9000000000000128E-2</v>
      </c>
    </row>
    <row r="21" spans="1:11" ht="15.75" x14ac:dyDescent="0.3">
      <c r="A21" s="10"/>
      <c r="B21" s="10" t="s">
        <v>158</v>
      </c>
      <c r="C21" s="10"/>
      <c r="D21" s="10"/>
      <c r="E21" s="10"/>
      <c r="F21" s="11">
        <v>7939.4434999999994</v>
      </c>
      <c r="G21" s="14">
        <v>2.18E-2</v>
      </c>
    </row>
    <row r="23" spans="1:11" ht="15.75" x14ac:dyDescent="0.3">
      <c r="B23" s="2" t="s">
        <v>857</v>
      </c>
    </row>
    <row r="24" spans="1:11" ht="15.75" x14ac:dyDescent="0.3">
      <c r="A24" s="3">
        <v>10</v>
      </c>
      <c r="B24" s="3" t="s">
        <v>858</v>
      </c>
      <c r="C24" s="3" t="s">
        <v>859</v>
      </c>
      <c r="D24" s="3" t="s">
        <v>606</v>
      </c>
      <c r="E24" s="5">
        <v>35</v>
      </c>
      <c r="F24" s="8">
        <v>2259.5461</v>
      </c>
      <c r="G24" s="12">
        <v>6.1999999999999998E-3</v>
      </c>
      <c r="H24" s="1">
        <v>44404</v>
      </c>
    </row>
    <row r="25" spans="1:11" ht="15.75" x14ac:dyDescent="0.3">
      <c r="A25" s="10"/>
      <c r="B25" s="10" t="s">
        <v>158</v>
      </c>
      <c r="C25" s="10"/>
      <c r="D25" s="10"/>
      <c r="E25" s="10"/>
      <c r="F25" s="11">
        <v>2259.5461</v>
      </c>
      <c r="G25" s="14">
        <v>6.1999999999999998E-3</v>
      </c>
    </row>
    <row r="27" spans="1:11" ht="15.75" x14ac:dyDescent="0.3">
      <c r="B27" s="2" t="s">
        <v>630</v>
      </c>
    </row>
    <row r="28" spans="1:11" ht="15.75" x14ac:dyDescent="0.3">
      <c r="A28" s="3">
        <v>11</v>
      </c>
      <c r="B28" s="3" t="s">
        <v>860</v>
      </c>
      <c r="C28" s="3" t="s">
        <v>861</v>
      </c>
      <c r="D28" s="3" t="s">
        <v>633</v>
      </c>
      <c r="E28" s="5">
        <v>7000000</v>
      </c>
      <c r="F28" s="8">
        <v>6985.6710000000003</v>
      </c>
      <c r="G28" s="12">
        <v>1.9199999999999998E-2</v>
      </c>
      <c r="H28" s="1">
        <v>44186</v>
      </c>
    </row>
    <row r="29" spans="1:11" ht="15.75" x14ac:dyDescent="0.3">
      <c r="A29" s="10"/>
      <c r="B29" s="10" t="s">
        <v>158</v>
      </c>
      <c r="C29" s="10"/>
      <c r="D29" s="10"/>
      <c r="E29" s="10"/>
      <c r="F29" s="11">
        <v>6985.6710000000003</v>
      </c>
      <c r="G29" s="14">
        <v>1.9199999999999998E-2</v>
      </c>
    </row>
    <row r="31" spans="1:11" ht="15.75" x14ac:dyDescent="0.3">
      <c r="B31" s="2" t="s">
        <v>164</v>
      </c>
    </row>
    <row r="32" spans="1:11" ht="15.75" x14ac:dyDescent="0.3">
      <c r="B32" s="2" t="s">
        <v>838</v>
      </c>
    </row>
    <row r="33" spans="1:8" ht="15.75" x14ac:dyDescent="0.3">
      <c r="A33" s="3">
        <v>12</v>
      </c>
      <c r="B33" s="3" t="s">
        <v>520</v>
      </c>
      <c r="C33" s="3" t="s">
        <v>862</v>
      </c>
      <c r="D33" s="3" t="s">
        <v>815</v>
      </c>
      <c r="E33" s="5">
        <v>30000</v>
      </c>
      <c r="F33" s="8">
        <v>29307.99</v>
      </c>
      <c r="G33" s="12">
        <v>8.0500000000000002E-2</v>
      </c>
      <c r="H33" s="1">
        <v>43251</v>
      </c>
    </row>
    <row r="34" spans="1:8" ht="15.75" x14ac:dyDescent="0.3">
      <c r="A34" s="3">
        <v>13</v>
      </c>
      <c r="B34" s="3" t="s">
        <v>524</v>
      </c>
      <c r="C34" s="3" t="s">
        <v>863</v>
      </c>
      <c r="D34" s="3" t="s">
        <v>840</v>
      </c>
      <c r="E34" s="5">
        <v>20000</v>
      </c>
      <c r="F34" s="8">
        <v>19542.14</v>
      </c>
      <c r="G34" s="12">
        <v>5.3699999999999998E-2</v>
      </c>
      <c r="H34" s="1">
        <v>43250</v>
      </c>
    </row>
    <row r="35" spans="1:8" ht="15.75" x14ac:dyDescent="0.3">
      <c r="A35" s="3">
        <v>14</v>
      </c>
      <c r="B35" s="3" t="s">
        <v>864</v>
      </c>
      <c r="C35" s="3" t="s">
        <v>865</v>
      </c>
      <c r="D35" s="3" t="s">
        <v>840</v>
      </c>
      <c r="E35" s="5">
        <v>15000</v>
      </c>
      <c r="F35" s="8">
        <v>14893.785</v>
      </c>
      <c r="G35" s="12">
        <v>4.0899999999999999E-2</v>
      </c>
      <c r="H35" s="1">
        <v>43173</v>
      </c>
    </row>
    <row r="36" spans="1:8" ht="15.75" x14ac:dyDescent="0.3">
      <c r="A36" s="3">
        <v>15</v>
      </c>
      <c r="B36" s="3" t="s">
        <v>85</v>
      </c>
      <c r="C36" s="3" t="s">
        <v>866</v>
      </c>
      <c r="D36" s="3" t="s">
        <v>840</v>
      </c>
      <c r="E36" s="5">
        <v>12500</v>
      </c>
      <c r="F36" s="8">
        <v>12162.35</v>
      </c>
      <c r="G36" s="12">
        <v>3.3399999999999999E-2</v>
      </c>
      <c r="H36" s="1">
        <v>43271</v>
      </c>
    </row>
    <row r="37" spans="1:8" ht="15.75" x14ac:dyDescent="0.3">
      <c r="A37" s="3">
        <v>16</v>
      </c>
      <c r="B37" s="3" t="s">
        <v>524</v>
      </c>
      <c r="C37" s="3" t="s">
        <v>839</v>
      </c>
      <c r="D37" s="3" t="s">
        <v>840</v>
      </c>
      <c r="E37" s="5">
        <v>10000</v>
      </c>
      <c r="F37" s="8">
        <v>9769.17</v>
      </c>
      <c r="G37" s="12">
        <v>2.6800000000000001E-2</v>
      </c>
      <c r="H37" s="1">
        <v>43251</v>
      </c>
    </row>
    <row r="38" spans="1:8" ht="15.75" x14ac:dyDescent="0.3">
      <c r="A38" s="3">
        <v>17</v>
      </c>
      <c r="B38" s="3" t="s">
        <v>867</v>
      </c>
      <c r="C38" s="3" t="s">
        <v>868</v>
      </c>
      <c r="D38" s="3" t="s">
        <v>840</v>
      </c>
      <c r="E38" s="5">
        <v>10000</v>
      </c>
      <c r="F38" s="8">
        <v>9768.6200000000008</v>
      </c>
      <c r="G38" s="12">
        <v>2.6800000000000001E-2</v>
      </c>
      <c r="H38" s="1">
        <v>43251</v>
      </c>
    </row>
    <row r="39" spans="1:8" ht="15.75" x14ac:dyDescent="0.3">
      <c r="A39" s="3">
        <v>18</v>
      </c>
      <c r="B39" s="3" t="s">
        <v>516</v>
      </c>
      <c r="C39" s="3" t="s">
        <v>869</v>
      </c>
      <c r="D39" s="3" t="s">
        <v>870</v>
      </c>
      <c r="E39" s="5">
        <v>10000</v>
      </c>
      <c r="F39" s="8">
        <v>9714.81</v>
      </c>
      <c r="G39" s="12">
        <v>2.6699999999999998E-2</v>
      </c>
      <c r="H39" s="1">
        <v>43280</v>
      </c>
    </row>
    <row r="40" spans="1:8" ht="15.75" x14ac:dyDescent="0.3">
      <c r="A40" s="3">
        <v>19</v>
      </c>
      <c r="B40" s="3" t="s">
        <v>563</v>
      </c>
      <c r="C40" s="3" t="s">
        <v>871</v>
      </c>
      <c r="D40" s="3" t="s">
        <v>840</v>
      </c>
      <c r="E40" s="5">
        <v>7500</v>
      </c>
      <c r="F40" s="8">
        <v>7308.7725</v>
      </c>
      <c r="G40" s="12">
        <v>2.0099999999999996E-2</v>
      </c>
      <c r="H40" s="1">
        <v>43263</v>
      </c>
    </row>
    <row r="41" spans="1:8" ht="15.75" x14ac:dyDescent="0.3">
      <c r="A41" s="3">
        <v>20</v>
      </c>
      <c r="B41" s="3" t="s">
        <v>864</v>
      </c>
      <c r="C41" s="3" t="s">
        <v>872</v>
      </c>
      <c r="D41" s="3" t="s">
        <v>840</v>
      </c>
      <c r="E41" s="5">
        <v>5000</v>
      </c>
      <c r="F41" s="8">
        <v>4962.6949999999997</v>
      </c>
      <c r="G41" s="12">
        <v>1.3600000000000001E-2</v>
      </c>
      <c r="H41" s="1">
        <v>43175</v>
      </c>
    </row>
    <row r="42" spans="1:8" ht="15.75" x14ac:dyDescent="0.3">
      <c r="A42" s="3">
        <v>21</v>
      </c>
      <c r="B42" s="3" t="s">
        <v>873</v>
      </c>
      <c r="C42" s="3" t="s">
        <v>874</v>
      </c>
      <c r="D42" s="3" t="s">
        <v>840</v>
      </c>
      <c r="E42" s="5">
        <v>5000</v>
      </c>
      <c r="F42" s="8">
        <v>4911.53</v>
      </c>
      <c r="G42" s="12">
        <v>1.3500000000000002E-2</v>
      </c>
      <c r="H42" s="1">
        <v>43217</v>
      </c>
    </row>
    <row r="43" spans="1:8" ht="15.75" x14ac:dyDescent="0.3">
      <c r="A43" s="3">
        <v>22</v>
      </c>
      <c r="B43" s="3" t="s">
        <v>875</v>
      </c>
      <c r="C43" s="3" t="s">
        <v>876</v>
      </c>
      <c r="D43" s="3" t="s">
        <v>815</v>
      </c>
      <c r="E43" s="5">
        <v>5000</v>
      </c>
      <c r="F43" s="8">
        <v>4873.6350000000002</v>
      </c>
      <c r="G43" s="12">
        <v>1.34E-2</v>
      </c>
      <c r="H43" s="1">
        <v>43262</v>
      </c>
    </row>
    <row r="44" spans="1:8" ht="15.75" x14ac:dyDescent="0.3">
      <c r="A44" s="3">
        <v>23</v>
      </c>
      <c r="B44" s="3" t="s">
        <v>516</v>
      </c>
      <c r="C44" s="3" t="s">
        <v>877</v>
      </c>
      <c r="D44" s="3" t="s">
        <v>878</v>
      </c>
      <c r="E44" s="5">
        <v>5000</v>
      </c>
      <c r="F44" s="8">
        <v>4873.37</v>
      </c>
      <c r="G44" s="12">
        <v>1.34E-2</v>
      </c>
      <c r="H44" s="1">
        <v>43263</v>
      </c>
    </row>
    <row r="45" spans="1:8" ht="15.75" x14ac:dyDescent="0.3">
      <c r="A45" s="3">
        <v>24</v>
      </c>
      <c r="B45" s="3" t="s">
        <v>867</v>
      </c>
      <c r="C45" s="3" t="s">
        <v>879</v>
      </c>
      <c r="D45" s="3" t="s">
        <v>840</v>
      </c>
      <c r="E45" s="5">
        <v>2500</v>
      </c>
      <c r="F45" s="8">
        <v>2487.6424999999999</v>
      </c>
      <c r="G45" s="12">
        <v>6.8000000000000005E-3</v>
      </c>
      <c r="H45" s="1">
        <v>43161</v>
      </c>
    </row>
    <row r="46" spans="1:8" ht="15.75" x14ac:dyDescent="0.3">
      <c r="A46" s="3">
        <v>25</v>
      </c>
      <c r="B46" s="3" t="s">
        <v>520</v>
      </c>
      <c r="C46" s="3" t="s">
        <v>880</v>
      </c>
      <c r="D46" s="3" t="s">
        <v>815</v>
      </c>
      <c r="E46" s="5">
        <v>2500</v>
      </c>
      <c r="F46" s="8">
        <v>2446.6</v>
      </c>
      <c r="G46" s="12">
        <v>6.7000000000000002E-3</v>
      </c>
      <c r="H46" s="1">
        <v>43242</v>
      </c>
    </row>
    <row r="47" spans="1:8" ht="15.75" x14ac:dyDescent="0.3">
      <c r="A47" s="3">
        <v>26</v>
      </c>
      <c r="B47" s="3" t="s">
        <v>867</v>
      </c>
      <c r="C47" s="3" t="s">
        <v>881</v>
      </c>
      <c r="D47" s="3" t="s">
        <v>840</v>
      </c>
      <c r="E47" s="5">
        <v>1000</v>
      </c>
      <c r="F47" s="8">
        <v>996.16899999999998</v>
      </c>
      <c r="G47" s="12">
        <v>2.7000000000000001E-3</v>
      </c>
      <c r="H47" s="1">
        <v>43154</v>
      </c>
    </row>
    <row r="48" spans="1:8" ht="15.75" x14ac:dyDescent="0.3">
      <c r="A48" s="3">
        <v>27</v>
      </c>
      <c r="B48" s="3" t="s">
        <v>516</v>
      </c>
      <c r="C48" s="3" t="s">
        <v>882</v>
      </c>
      <c r="D48" s="3" t="s">
        <v>878</v>
      </c>
      <c r="E48" s="5">
        <v>500</v>
      </c>
      <c r="F48" s="8">
        <v>495.99</v>
      </c>
      <c r="G48" s="12">
        <v>1.4000000000000002E-3</v>
      </c>
      <c r="H48" s="1">
        <v>43179</v>
      </c>
    </row>
    <row r="49" spans="1:8" ht="15.75" x14ac:dyDescent="0.3">
      <c r="A49" s="10"/>
      <c r="B49" s="10" t="s">
        <v>158</v>
      </c>
      <c r="C49" s="10"/>
      <c r="D49" s="10"/>
      <c r="E49" s="10"/>
      <c r="F49" s="11">
        <v>138515.269</v>
      </c>
      <c r="G49" s="14">
        <v>0.38040000000000002</v>
      </c>
    </row>
    <row r="51" spans="1:8" ht="15.75" x14ac:dyDescent="0.3">
      <c r="B51" s="2" t="s">
        <v>812</v>
      </c>
    </row>
    <row r="52" spans="1:8" ht="15.75" x14ac:dyDescent="0.3">
      <c r="A52" s="3">
        <v>28</v>
      </c>
      <c r="B52" s="3" t="s">
        <v>544</v>
      </c>
      <c r="C52" s="3" t="s">
        <v>883</v>
      </c>
      <c r="D52" s="3" t="s">
        <v>840</v>
      </c>
      <c r="E52" s="5">
        <v>4000</v>
      </c>
      <c r="F52" s="8">
        <v>19437.439999999999</v>
      </c>
      <c r="G52" s="12">
        <v>5.3399999999999996E-2</v>
      </c>
      <c r="H52" s="1">
        <v>43271</v>
      </c>
    </row>
    <row r="53" spans="1:8" ht="15.75" x14ac:dyDescent="0.3">
      <c r="A53" s="3">
        <v>29</v>
      </c>
      <c r="B53" s="3" t="s">
        <v>721</v>
      </c>
      <c r="C53" s="3" t="s">
        <v>884</v>
      </c>
      <c r="D53" s="3" t="s">
        <v>840</v>
      </c>
      <c r="E53" s="5">
        <v>3000</v>
      </c>
      <c r="F53" s="8">
        <v>14927.31</v>
      </c>
      <c r="G53" s="12">
        <v>4.0999999999999995E-2</v>
      </c>
      <c r="H53" s="1">
        <v>43160</v>
      </c>
    </row>
    <row r="54" spans="1:8" ht="15.75" x14ac:dyDescent="0.3">
      <c r="A54" s="3">
        <v>30</v>
      </c>
      <c r="B54" s="3" t="s">
        <v>885</v>
      </c>
      <c r="C54" s="3" t="s">
        <v>886</v>
      </c>
      <c r="D54" s="3" t="s">
        <v>840</v>
      </c>
      <c r="E54" s="5">
        <v>2400</v>
      </c>
      <c r="F54" s="8">
        <v>11653.368</v>
      </c>
      <c r="G54" s="12">
        <v>3.2000000000000001E-2</v>
      </c>
      <c r="H54" s="1">
        <v>43273</v>
      </c>
    </row>
    <row r="55" spans="1:8" ht="15.75" x14ac:dyDescent="0.3">
      <c r="A55" s="3">
        <v>31</v>
      </c>
      <c r="B55" s="3" t="s">
        <v>887</v>
      </c>
      <c r="C55" s="3" t="s">
        <v>888</v>
      </c>
      <c r="D55" s="3" t="s">
        <v>840</v>
      </c>
      <c r="E55" s="5">
        <v>2000</v>
      </c>
      <c r="F55" s="8">
        <v>9951.5499999999993</v>
      </c>
      <c r="G55" s="12">
        <v>2.7400000000000001E-2</v>
      </c>
      <c r="H55" s="1">
        <v>43157</v>
      </c>
    </row>
    <row r="56" spans="1:8" ht="15.75" x14ac:dyDescent="0.3">
      <c r="A56" s="3">
        <v>32</v>
      </c>
      <c r="B56" s="3" t="s">
        <v>887</v>
      </c>
      <c r="C56" s="3" t="s">
        <v>889</v>
      </c>
      <c r="D56" s="3" t="s">
        <v>840</v>
      </c>
      <c r="E56" s="5">
        <v>2000</v>
      </c>
      <c r="F56" s="8">
        <v>9892.7000000000007</v>
      </c>
      <c r="G56" s="12">
        <v>2.7200000000000002E-2</v>
      </c>
      <c r="H56" s="1">
        <v>43187</v>
      </c>
    </row>
    <row r="57" spans="1:8" ht="15.75" x14ac:dyDescent="0.3">
      <c r="A57" s="3">
        <v>33</v>
      </c>
      <c r="B57" s="3" t="s">
        <v>890</v>
      </c>
      <c r="C57" s="3" t="s">
        <v>891</v>
      </c>
      <c r="D57" s="3" t="s">
        <v>840</v>
      </c>
      <c r="E57" s="5">
        <v>2000</v>
      </c>
      <c r="F57" s="8">
        <v>9769.1200000000008</v>
      </c>
      <c r="G57" s="12">
        <v>2.6800000000000001E-2</v>
      </c>
      <c r="H57" s="1">
        <v>43235</v>
      </c>
    </row>
    <row r="58" spans="1:8" ht="15.75" x14ac:dyDescent="0.3">
      <c r="A58" s="3">
        <v>34</v>
      </c>
      <c r="B58" s="3" t="s">
        <v>374</v>
      </c>
      <c r="C58" s="3" t="s">
        <v>892</v>
      </c>
      <c r="D58" s="3" t="s">
        <v>815</v>
      </c>
      <c r="E58" s="5">
        <v>2000</v>
      </c>
      <c r="F58" s="8">
        <v>9760.19</v>
      </c>
      <c r="G58" s="12">
        <v>2.6800000000000001E-2</v>
      </c>
      <c r="H58" s="1">
        <v>43250</v>
      </c>
    </row>
    <row r="59" spans="1:8" ht="15.75" x14ac:dyDescent="0.3">
      <c r="A59" s="3">
        <v>35</v>
      </c>
      <c r="B59" s="3" t="s">
        <v>893</v>
      </c>
      <c r="C59" s="3" t="s">
        <v>894</v>
      </c>
      <c r="D59" s="3" t="s">
        <v>815</v>
      </c>
      <c r="E59" s="5">
        <v>2000</v>
      </c>
      <c r="F59" s="8">
        <v>9674.31</v>
      </c>
      <c r="G59" s="12">
        <v>2.6600000000000002E-2</v>
      </c>
      <c r="H59" s="1">
        <v>43273</v>
      </c>
    </row>
    <row r="60" spans="1:8" ht="15.75" x14ac:dyDescent="0.3">
      <c r="A60" s="3">
        <v>36</v>
      </c>
      <c r="B60" s="3" t="s">
        <v>895</v>
      </c>
      <c r="C60" s="3" t="s">
        <v>896</v>
      </c>
      <c r="D60" s="3" t="s">
        <v>815</v>
      </c>
      <c r="E60" s="5">
        <v>1500</v>
      </c>
      <c r="F60" s="8">
        <v>7422.0675000000001</v>
      </c>
      <c r="G60" s="12">
        <v>2.0400000000000001E-2</v>
      </c>
      <c r="H60" s="1">
        <v>43186</v>
      </c>
    </row>
    <row r="61" spans="1:8" ht="15.75" x14ac:dyDescent="0.3">
      <c r="A61" s="3">
        <v>37</v>
      </c>
      <c r="B61" s="3" t="s">
        <v>897</v>
      </c>
      <c r="C61" s="3" t="s">
        <v>898</v>
      </c>
      <c r="D61" s="3" t="s">
        <v>815</v>
      </c>
      <c r="E61" s="5">
        <v>1500</v>
      </c>
      <c r="F61" s="8">
        <v>7350.8474999999999</v>
      </c>
      <c r="G61" s="12">
        <v>2.0199999999999999E-2</v>
      </c>
      <c r="H61" s="1">
        <v>43224</v>
      </c>
    </row>
    <row r="62" spans="1:8" ht="15.75" x14ac:dyDescent="0.3">
      <c r="A62" s="3">
        <v>38</v>
      </c>
      <c r="B62" s="3" t="s">
        <v>754</v>
      </c>
      <c r="C62" s="3" t="s">
        <v>899</v>
      </c>
      <c r="D62" s="3" t="s">
        <v>815</v>
      </c>
      <c r="E62" s="5">
        <v>1500</v>
      </c>
      <c r="F62" s="8">
        <v>7324.8975</v>
      </c>
      <c r="G62" s="12">
        <v>2.0099999999999996E-2</v>
      </c>
      <c r="H62" s="1">
        <v>43251</v>
      </c>
    </row>
    <row r="63" spans="1:8" ht="15.75" x14ac:dyDescent="0.3">
      <c r="A63" s="3">
        <v>39</v>
      </c>
      <c r="B63" s="3" t="s">
        <v>900</v>
      </c>
      <c r="C63" s="3" t="s">
        <v>901</v>
      </c>
      <c r="D63" s="3" t="s">
        <v>815</v>
      </c>
      <c r="E63" s="5">
        <v>1000</v>
      </c>
      <c r="F63" s="8">
        <v>4872.0200000000004</v>
      </c>
      <c r="G63" s="12">
        <v>1.34E-2</v>
      </c>
      <c r="H63" s="1">
        <v>43249</v>
      </c>
    </row>
    <row r="64" spans="1:8" ht="15.75" x14ac:dyDescent="0.3">
      <c r="A64" s="3">
        <v>40</v>
      </c>
      <c r="B64" s="3" t="s">
        <v>902</v>
      </c>
      <c r="C64" s="3" t="s">
        <v>903</v>
      </c>
      <c r="D64" s="3" t="s">
        <v>870</v>
      </c>
      <c r="E64" s="5">
        <v>1000</v>
      </c>
      <c r="F64" s="8">
        <v>4842.335</v>
      </c>
      <c r="G64" s="12">
        <v>1.3300000000000001E-2</v>
      </c>
      <c r="H64" s="1">
        <v>43271</v>
      </c>
    </row>
    <row r="65" spans="1:8" ht="15.75" x14ac:dyDescent="0.3">
      <c r="A65" s="3">
        <v>41</v>
      </c>
      <c r="B65" s="3" t="s">
        <v>904</v>
      </c>
      <c r="C65" s="3" t="s">
        <v>905</v>
      </c>
      <c r="D65" s="3" t="s">
        <v>815</v>
      </c>
      <c r="E65" s="5">
        <v>1000</v>
      </c>
      <c r="F65" s="8">
        <v>4766.2449999999999</v>
      </c>
      <c r="G65" s="12">
        <v>1.3100000000000001E-2</v>
      </c>
      <c r="H65" s="1">
        <v>43341</v>
      </c>
    </row>
    <row r="66" spans="1:8" ht="15.75" x14ac:dyDescent="0.3">
      <c r="A66" s="3">
        <v>42</v>
      </c>
      <c r="B66" s="3" t="s">
        <v>904</v>
      </c>
      <c r="C66" s="3" t="s">
        <v>906</v>
      </c>
      <c r="D66" s="3" t="s">
        <v>815</v>
      </c>
      <c r="E66" s="5">
        <v>1000</v>
      </c>
      <c r="F66" s="8">
        <v>4764.1149999999998</v>
      </c>
      <c r="G66" s="12">
        <v>1.3100000000000001E-2</v>
      </c>
      <c r="H66" s="1">
        <v>43343</v>
      </c>
    </row>
    <row r="67" spans="1:8" ht="15.75" x14ac:dyDescent="0.3">
      <c r="A67" s="3">
        <v>43</v>
      </c>
      <c r="B67" s="3" t="s">
        <v>907</v>
      </c>
      <c r="C67" s="3" t="s">
        <v>908</v>
      </c>
      <c r="D67" s="3" t="s">
        <v>815</v>
      </c>
      <c r="E67" s="5">
        <v>1000</v>
      </c>
      <c r="F67" s="8">
        <v>4739.3249999999998</v>
      </c>
      <c r="G67" s="12">
        <v>1.3000000000000001E-2</v>
      </c>
      <c r="H67" s="1">
        <v>43371</v>
      </c>
    </row>
    <row r="68" spans="1:8" ht="15.75" x14ac:dyDescent="0.3">
      <c r="A68" s="3">
        <v>44</v>
      </c>
      <c r="B68" s="3" t="s">
        <v>909</v>
      </c>
      <c r="C68" s="3" t="s">
        <v>910</v>
      </c>
      <c r="D68" s="3" t="s">
        <v>840</v>
      </c>
      <c r="E68" s="5">
        <v>900</v>
      </c>
      <c r="F68" s="8">
        <v>4476.348</v>
      </c>
      <c r="G68" s="12">
        <v>1.23E-2</v>
      </c>
      <c r="H68" s="1">
        <v>43159</v>
      </c>
    </row>
    <row r="69" spans="1:8" ht="15.75" x14ac:dyDescent="0.3">
      <c r="A69" s="3">
        <v>45</v>
      </c>
      <c r="B69" s="3" t="s">
        <v>911</v>
      </c>
      <c r="C69" s="3" t="s">
        <v>912</v>
      </c>
      <c r="D69" s="3" t="s">
        <v>815</v>
      </c>
      <c r="E69" s="5">
        <v>500</v>
      </c>
      <c r="F69" s="8">
        <v>2497.8474999999999</v>
      </c>
      <c r="G69" s="12">
        <v>6.8999999999999999E-3</v>
      </c>
      <c r="H69" s="1">
        <v>43136</v>
      </c>
    </row>
    <row r="70" spans="1:8" ht="15.75" x14ac:dyDescent="0.3">
      <c r="A70" s="3">
        <v>46</v>
      </c>
      <c r="B70" s="3" t="s">
        <v>913</v>
      </c>
      <c r="C70" s="3" t="s">
        <v>914</v>
      </c>
      <c r="D70" s="3" t="s">
        <v>815</v>
      </c>
      <c r="E70" s="5">
        <v>500</v>
      </c>
      <c r="F70" s="8">
        <v>2481.0774999999999</v>
      </c>
      <c r="G70" s="12">
        <v>6.8000000000000005E-3</v>
      </c>
      <c r="H70" s="1">
        <v>43174</v>
      </c>
    </row>
    <row r="71" spans="1:8" ht="15.75" x14ac:dyDescent="0.3">
      <c r="A71" s="3">
        <v>47</v>
      </c>
      <c r="B71" s="3" t="s">
        <v>544</v>
      </c>
      <c r="C71" s="3" t="s">
        <v>915</v>
      </c>
      <c r="D71" s="3" t="s">
        <v>815</v>
      </c>
      <c r="E71" s="5">
        <v>500</v>
      </c>
      <c r="F71" s="8">
        <v>2446.5124999999998</v>
      </c>
      <c r="G71" s="12">
        <v>6.7000000000000002E-3</v>
      </c>
      <c r="H71" s="1">
        <v>43237</v>
      </c>
    </row>
    <row r="72" spans="1:8" ht="15.75" x14ac:dyDescent="0.3">
      <c r="A72" s="3">
        <v>48</v>
      </c>
      <c r="B72" s="3" t="s">
        <v>916</v>
      </c>
      <c r="C72" s="3" t="s">
        <v>917</v>
      </c>
      <c r="D72" s="3" t="s">
        <v>840</v>
      </c>
      <c r="E72" s="5">
        <v>500</v>
      </c>
      <c r="F72" s="8">
        <v>2434.0549999999998</v>
      </c>
      <c r="G72" s="12">
        <v>6.7000000000000002E-3</v>
      </c>
      <c r="H72" s="1">
        <v>43248</v>
      </c>
    </row>
    <row r="73" spans="1:8" ht="15.75" x14ac:dyDescent="0.3">
      <c r="A73" s="3">
        <v>49</v>
      </c>
      <c r="B73" s="3" t="s">
        <v>916</v>
      </c>
      <c r="C73" s="3" t="s">
        <v>918</v>
      </c>
      <c r="D73" s="3" t="s">
        <v>840</v>
      </c>
      <c r="E73" s="5">
        <v>200</v>
      </c>
      <c r="F73" s="8">
        <v>999.29899999999998</v>
      </c>
      <c r="G73" s="12">
        <v>2.7000000000000001E-3</v>
      </c>
      <c r="H73" s="1">
        <v>43136</v>
      </c>
    </row>
    <row r="74" spans="1:8" ht="15.75" x14ac:dyDescent="0.3">
      <c r="A74" s="3">
        <v>50</v>
      </c>
      <c r="B74" s="3" t="s">
        <v>813</v>
      </c>
      <c r="C74" s="3" t="s">
        <v>814</v>
      </c>
      <c r="D74" s="3" t="s">
        <v>815</v>
      </c>
      <c r="E74" s="5">
        <v>200</v>
      </c>
      <c r="F74" s="8">
        <v>998.47799999999995</v>
      </c>
      <c r="G74" s="12">
        <v>2.7000000000000001E-3</v>
      </c>
      <c r="H74" s="1">
        <v>43140</v>
      </c>
    </row>
    <row r="75" spans="1:8" ht="15.75" x14ac:dyDescent="0.3">
      <c r="A75" s="3">
        <v>51</v>
      </c>
      <c r="B75" s="3" t="s">
        <v>919</v>
      </c>
      <c r="C75" s="3" t="s">
        <v>920</v>
      </c>
      <c r="D75" s="3" t="s">
        <v>815</v>
      </c>
      <c r="E75" s="5">
        <v>20</v>
      </c>
      <c r="F75" s="8">
        <v>99.930400000000006</v>
      </c>
      <c r="G75" s="12">
        <v>2.9999999999999997E-4</v>
      </c>
      <c r="H75" s="1">
        <v>43136</v>
      </c>
    </row>
    <row r="76" spans="1:8" ht="15.75" x14ac:dyDescent="0.3">
      <c r="A76" s="10"/>
      <c r="B76" s="10" t="s">
        <v>158</v>
      </c>
      <c r="C76" s="10"/>
      <c r="D76" s="10"/>
      <c r="E76" s="10"/>
      <c r="F76" s="11">
        <v>157581.38840000005</v>
      </c>
      <c r="G76" s="14">
        <v>0.4328999999999999</v>
      </c>
    </row>
    <row r="78" spans="1:8" ht="15.75" x14ac:dyDescent="0.3">
      <c r="B78" s="2" t="s">
        <v>1551</v>
      </c>
    </row>
    <row r="79" spans="1:8" ht="15.75" x14ac:dyDescent="0.3">
      <c r="A79" s="3">
        <v>52</v>
      </c>
      <c r="B79" s="3" t="s">
        <v>643</v>
      </c>
      <c r="C79" s="3" t="s">
        <v>644</v>
      </c>
      <c r="D79" s="3" t="s">
        <v>633</v>
      </c>
      <c r="E79" s="5">
        <v>350000</v>
      </c>
      <c r="F79" s="8">
        <v>347.5437</v>
      </c>
      <c r="G79" s="12">
        <v>1E-3</v>
      </c>
      <c r="H79" s="1">
        <v>43174</v>
      </c>
    </row>
    <row r="80" spans="1:8" ht="15.75" x14ac:dyDescent="0.3">
      <c r="A80" s="10"/>
      <c r="B80" s="10" t="s">
        <v>158</v>
      </c>
      <c r="C80" s="10"/>
      <c r="D80" s="10"/>
      <c r="E80" s="10"/>
      <c r="F80" s="11">
        <v>347.5437</v>
      </c>
      <c r="G80" s="14">
        <v>1E-3</v>
      </c>
    </row>
    <row r="82" spans="1:8" ht="15.75" x14ac:dyDescent="0.3">
      <c r="A82" s="3">
        <v>53</v>
      </c>
      <c r="B82" s="2" t="s">
        <v>165</v>
      </c>
      <c r="F82" s="8">
        <v>7365.7916816000006</v>
      </c>
      <c r="G82" s="12">
        <v>2.0199999999999999E-2</v>
      </c>
      <c r="H82" s="1">
        <v>43132</v>
      </c>
    </row>
    <row r="83" spans="1:8" ht="15.75" x14ac:dyDescent="0.3">
      <c r="A83" s="10"/>
      <c r="B83" s="10" t="s">
        <v>158</v>
      </c>
      <c r="C83" s="10"/>
      <c r="D83" s="10"/>
      <c r="E83" s="10"/>
      <c r="F83" s="11">
        <v>7365.7916816000006</v>
      </c>
      <c r="G83" s="14">
        <v>2.0199999999999999E-2</v>
      </c>
    </row>
    <row r="85" spans="1:8" ht="15.75" x14ac:dyDescent="0.3">
      <c r="B85" s="2" t="s">
        <v>166</v>
      </c>
    </row>
    <row r="86" spans="1:8" ht="15.75" x14ac:dyDescent="0.3">
      <c r="A86" s="3"/>
      <c r="B86" s="3" t="s">
        <v>167</v>
      </c>
      <c r="C86" s="3"/>
      <c r="D86" s="5"/>
      <c r="F86" s="8">
        <v>-612.71015109994914</v>
      </c>
      <c r="G86" s="12">
        <v>-1.1999999999999999E-3</v>
      </c>
    </row>
    <row r="87" spans="1:8" ht="15.75" x14ac:dyDescent="0.3">
      <c r="A87" s="10"/>
      <c r="B87" s="10" t="s">
        <v>158</v>
      </c>
      <c r="C87" s="10"/>
      <c r="D87" s="10"/>
      <c r="E87" s="10"/>
      <c r="F87" s="11">
        <v>-612.71015109994914</v>
      </c>
      <c r="G87" s="14">
        <v>-1.1999999999999999E-3</v>
      </c>
    </row>
    <row r="89" spans="1:8" ht="15.75" x14ac:dyDescent="0.3">
      <c r="A89" s="7"/>
      <c r="B89" s="7" t="s">
        <v>168</v>
      </c>
      <c r="C89" s="7"/>
      <c r="D89" s="7"/>
      <c r="E89" s="7"/>
      <c r="F89" s="9">
        <v>363849.93064420007</v>
      </c>
      <c r="G89" s="13">
        <v>1</v>
      </c>
    </row>
    <row r="90" spans="1:8" ht="15.75" x14ac:dyDescent="0.3">
      <c r="A90" s="3" t="s">
        <v>169</v>
      </c>
    </row>
    <row r="91" spans="1:8" ht="30" x14ac:dyDescent="0.3">
      <c r="A91" s="4">
        <v>1</v>
      </c>
      <c r="B91" s="4" t="s">
        <v>671</v>
      </c>
    </row>
    <row r="92" spans="1:8" ht="15.75" x14ac:dyDescent="0.3">
      <c r="A92" s="4">
        <v>2</v>
      </c>
      <c r="B92" s="4" t="s">
        <v>171</v>
      </c>
    </row>
    <row r="93" spans="1:8" ht="30" x14ac:dyDescent="0.3">
      <c r="A93" s="4">
        <v>3</v>
      </c>
      <c r="B93" s="4" t="s">
        <v>173</v>
      </c>
    </row>
  </sheetData>
  <mergeCells count="1">
    <mergeCell ref="B1:F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52"/>
  <sheetViews>
    <sheetView workbookViewId="0"/>
  </sheetViews>
  <sheetFormatPr defaultRowHeight="15" x14ac:dyDescent="0.25"/>
  <cols>
    <col min="1" max="1" width="8.140625" style="57" customWidth="1"/>
    <col min="2" max="2" width="53" style="57" customWidth="1"/>
    <col min="3" max="3" width="15.42578125" style="57" customWidth="1"/>
    <col min="4" max="4" width="21"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673</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252</v>
      </c>
      <c r="C8" s="61" t="s">
        <v>253</v>
      </c>
      <c r="D8" s="61" t="s">
        <v>48</v>
      </c>
      <c r="E8" s="62">
        <v>432853</v>
      </c>
      <c r="F8" s="63">
        <v>4161.0158889999993</v>
      </c>
      <c r="G8" s="64">
        <v>8.900000000000001E-2</v>
      </c>
      <c r="J8" s="59" t="s">
        <v>174</v>
      </c>
      <c r="K8" s="59" t="s">
        <v>175</v>
      </c>
    </row>
    <row r="9" spans="1:11" ht="15.75" x14ac:dyDescent="0.3">
      <c r="A9" s="61">
        <v>2</v>
      </c>
      <c r="B9" s="61" t="s">
        <v>674</v>
      </c>
      <c r="C9" s="61" t="s">
        <v>675</v>
      </c>
      <c r="D9" s="61" t="s">
        <v>42</v>
      </c>
      <c r="E9" s="62">
        <v>1309851</v>
      </c>
      <c r="F9" s="63">
        <v>3797.9129745</v>
      </c>
      <c r="G9" s="64">
        <v>8.1199999999999994E-2</v>
      </c>
      <c r="J9" s="57" t="s">
        <v>48</v>
      </c>
      <c r="K9" s="64">
        <v>0.29690000000000005</v>
      </c>
    </row>
    <row r="10" spans="1:11" ht="15.75" x14ac:dyDescent="0.3">
      <c r="A10" s="61">
        <v>3</v>
      </c>
      <c r="B10" s="61" t="s">
        <v>676</v>
      </c>
      <c r="C10" s="61" t="s">
        <v>677</v>
      </c>
      <c r="D10" s="61" t="s">
        <v>678</v>
      </c>
      <c r="E10" s="62">
        <v>1835956</v>
      </c>
      <c r="F10" s="63">
        <v>3735.2524819999999</v>
      </c>
      <c r="G10" s="64">
        <v>7.9899999999999999E-2</v>
      </c>
      <c r="J10" s="57" t="s">
        <v>42</v>
      </c>
      <c r="K10" s="64">
        <v>0.1678</v>
      </c>
    </row>
    <row r="11" spans="1:11" ht="15.75" x14ac:dyDescent="0.3">
      <c r="A11" s="61">
        <v>4</v>
      </c>
      <c r="B11" s="61" t="s">
        <v>40</v>
      </c>
      <c r="C11" s="61" t="s">
        <v>41</v>
      </c>
      <c r="D11" s="61" t="s">
        <v>42</v>
      </c>
      <c r="E11" s="62">
        <v>523508</v>
      </c>
      <c r="F11" s="63">
        <v>3690.9931539999998</v>
      </c>
      <c r="G11" s="64">
        <v>7.8899999999999998E-2</v>
      </c>
      <c r="J11" s="57" t="s">
        <v>186</v>
      </c>
      <c r="K11" s="64">
        <v>0.16619999999999999</v>
      </c>
    </row>
    <row r="12" spans="1:11" ht="15.75" x14ac:dyDescent="0.3">
      <c r="A12" s="61">
        <v>5</v>
      </c>
      <c r="B12" s="61" t="s">
        <v>26</v>
      </c>
      <c r="C12" s="61" t="s">
        <v>27</v>
      </c>
      <c r="D12" s="61" t="s">
        <v>28</v>
      </c>
      <c r="E12" s="62">
        <v>717101</v>
      </c>
      <c r="F12" s="63">
        <v>3432.0453860000002</v>
      </c>
      <c r="G12" s="64">
        <v>7.3399999999999993E-2</v>
      </c>
      <c r="J12" s="57" t="s">
        <v>28</v>
      </c>
      <c r="K12" s="64">
        <v>0.12590000000000001</v>
      </c>
    </row>
    <row r="13" spans="1:11" ht="15.75" x14ac:dyDescent="0.3">
      <c r="A13" s="61">
        <v>6</v>
      </c>
      <c r="B13" s="61" t="s">
        <v>184</v>
      </c>
      <c r="C13" s="61" t="s">
        <v>185</v>
      </c>
      <c r="D13" s="61" t="s">
        <v>186</v>
      </c>
      <c r="E13" s="62">
        <v>986509</v>
      </c>
      <c r="F13" s="63">
        <v>3357.5833814999996</v>
      </c>
      <c r="G13" s="64">
        <v>7.1800000000000003E-2</v>
      </c>
      <c r="J13" s="57" t="s">
        <v>297</v>
      </c>
      <c r="K13" s="64">
        <v>8.6800000000000002E-2</v>
      </c>
    </row>
    <row r="14" spans="1:11" ht="15.75" x14ac:dyDescent="0.3">
      <c r="A14" s="61">
        <v>7</v>
      </c>
      <c r="B14" s="61" t="s">
        <v>679</v>
      </c>
      <c r="C14" s="61" t="s">
        <v>680</v>
      </c>
      <c r="D14" s="61" t="s">
        <v>297</v>
      </c>
      <c r="E14" s="62">
        <v>1076912</v>
      </c>
      <c r="F14" s="63">
        <v>3225.8898960000001</v>
      </c>
      <c r="G14" s="64">
        <v>6.9000000000000006E-2</v>
      </c>
      <c r="J14" s="57" t="s">
        <v>678</v>
      </c>
      <c r="K14" s="64">
        <v>7.9899999999999999E-2</v>
      </c>
    </row>
    <row r="15" spans="1:11" ht="15.75" x14ac:dyDescent="0.3">
      <c r="A15" s="61">
        <v>8</v>
      </c>
      <c r="B15" s="61" t="s">
        <v>46</v>
      </c>
      <c r="C15" s="61" t="s">
        <v>47</v>
      </c>
      <c r="D15" s="61" t="s">
        <v>48</v>
      </c>
      <c r="E15" s="62">
        <v>806593</v>
      </c>
      <c r="F15" s="63">
        <v>3207.820361</v>
      </c>
      <c r="G15" s="64">
        <v>6.8600000000000008E-2</v>
      </c>
      <c r="J15" s="57" t="s">
        <v>61</v>
      </c>
      <c r="K15" s="64">
        <v>3.7000000000000002E-3</v>
      </c>
    </row>
    <row r="16" spans="1:11" ht="15.75" x14ac:dyDescent="0.3">
      <c r="A16" s="61">
        <v>9</v>
      </c>
      <c r="B16" s="61" t="s">
        <v>140</v>
      </c>
      <c r="C16" s="61" t="s">
        <v>141</v>
      </c>
      <c r="D16" s="61" t="s">
        <v>48</v>
      </c>
      <c r="E16" s="62">
        <v>586498</v>
      </c>
      <c r="F16" s="63">
        <v>2449.2156480000003</v>
      </c>
      <c r="G16" s="64">
        <v>5.2400000000000002E-2</v>
      </c>
      <c r="J16" s="57" t="s">
        <v>176</v>
      </c>
      <c r="K16" s="64">
        <v>7.2799999999999976E-2</v>
      </c>
    </row>
    <row r="17" spans="1:7" ht="15.75" x14ac:dyDescent="0.3">
      <c r="A17" s="61">
        <v>10</v>
      </c>
      <c r="B17" s="61" t="s">
        <v>121</v>
      </c>
      <c r="C17" s="61" t="s">
        <v>122</v>
      </c>
      <c r="D17" s="61" t="s">
        <v>48</v>
      </c>
      <c r="E17" s="62">
        <v>485947</v>
      </c>
      <c r="F17" s="63">
        <v>2392.3170810000001</v>
      </c>
      <c r="G17" s="64">
        <v>5.1100000000000007E-2</v>
      </c>
    </row>
    <row r="18" spans="1:7" ht="15.75" x14ac:dyDescent="0.3">
      <c r="A18" s="61">
        <v>11</v>
      </c>
      <c r="B18" s="61" t="s">
        <v>342</v>
      </c>
      <c r="C18" s="61" t="s">
        <v>343</v>
      </c>
      <c r="D18" s="61" t="s">
        <v>186</v>
      </c>
      <c r="E18" s="62">
        <v>750599</v>
      </c>
      <c r="F18" s="63">
        <v>2328.7333975000001</v>
      </c>
      <c r="G18" s="64">
        <v>4.9800000000000004E-2</v>
      </c>
    </row>
    <row r="19" spans="1:7" ht="15.75" x14ac:dyDescent="0.3">
      <c r="A19" s="61">
        <v>12</v>
      </c>
      <c r="B19" s="61" t="s">
        <v>681</v>
      </c>
      <c r="C19" s="61" t="s">
        <v>682</v>
      </c>
      <c r="D19" s="61" t="s">
        <v>48</v>
      </c>
      <c r="E19" s="62">
        <v>1134745</v>
      </c>
      <c r="F19" s="63">
        <v>1463.2536775000001</v>
      </c>
      <c r="G19" s="64">
        <v>3.1300000000000001E-2</v>
      </c>
    </row>
    <row r="20" spans="1:7" ht="15.75" x14ac:dyDescent="0.3">
      <c r="A20" s="61">
        <v>13</v>
      </c>
      <c r="B20" s="61" t="s">
        <v>376</v>
      </c>
      <c r="C20" s="61" t="s">
        <v>377</v>
      </c>
      <c r="D20" s="61" t="s">
        <v>186</v>
      </c>
      <c r="E20" s="62">
        <v>429392</v>
      </c>
      <c r="F20" s="63">
        <v>1099.887608</v>
      </c>
      <c r="G20" s="64">
        <v>2.35E-2</v>
      </c>
    </row>
    <row r="21" spans="1:7" ht="15.75" x14ac:dyDescent="0.3">
      <c r="A21" s="61">
        <v>14</v>
      </c>
      <c r="B21" s="61" t="s">
        <v>683</v>
      </c>
      <c r="C21" s="61" t="s">
        <v>684</v>
      </c>
      <c r="D21" s="61" t="s">
        <v>28</v>
      </c>
      <c r="E21" s="62">
        <v>388314</v>
      </c>
      <c r="F21" s="63">
        <v>989.22991500000001</v>
      </c>
      <c r="G21" s="64">
        <v>2.12E-2</v>
      </c>
    </row>
    <row r="22" spans="1:7" ht="15.75" x14ac:dyDescent="0.3">
      <c r="A22" s="61">
        <v>15</v>
      </c>
      <c r="B22" s="61" t="s">
        <v>685</v>
      </c>
      <c r="C22" s="61" t="s">
        <v>686</v>
      </c>
      <c r="D22" s="61" t="s">
        <v>186</v>
      </c>
      <c r="E22" s="62">
        <v>1309358</v>
      </c>
      <c r="F22" s="63">
        <v>985.94657400000006</v>
      </c>
      <c r="G22" s="64">
        <v>2.1099999999999997E-2</v>
      </c>
    </row>
    <row r="23" spans="1:7" ht="15.75" x14ac:dyDescent="0.3">
      <c r="A23" s="61">
        <v>16</v>
      </c>
      <c r="B23" s="61" t="s">
        <v>295</v>
      </c>
      <c r="C23" s="61" t="s">
        <v>296</v>
      </c>
      <c r="D23" s="61" t="s">
        <v>297</v>
      </c>
      <c r="E23" s="62">
        <v>593618</v>
      </c>
      <c r="F23" s="63">
        <v>832.84605400000009</v>
      </c>
      <c r="G23" s="64">
        <v>1.78E-2</v>
      </c>
    </row>
    <row r="24" spans="1:7" ht="15.75" x14ac:dyDescent="0.3">
      <c r="A24" s="61">
        <v>17</v>
      </c>
      <c r="B24" s="61" t="s">
        <v>67</v>
      </c>
      <c r="C24" s="61" t="s">
        <v>68</v>
      </c>
      <c r="D24" s="61" t="s">
        <v>28</v>
      </c>
      <c r="E24" s="62">
        <v>296936</v>
      </c>
      <c r="F24" s="63">
        <v>602.33467600000006</v>
      </c>
      <c r="G24" s="64">
        <v>1.29E-2</v>
      </c>
    </row>
    <row r="25" spans="1:7" ht="15.75" x14ac:dyDescent="0.3">
      <c r="A25" s="61">
        <v>18</v>
      </c>
      <c r="B25" s="61" t="s">
        <v>687</v>
      </c>
      <c r="C25" s="61" t="s">
        <v>688</v>
      </c>
      <c r="D25" s="61" t="s">
        <v>28</v>
      </c>
      <c r="E25" s="62">
        <v>44155</v>
      </c>
      <c r="F25" s="63">
        <v>450.99916999999999</v>
      </c>
      <c r="G25" s="64">
        <v>9.5999999999999992E-3</v>
      </c>
    </row>
    <row r="26" spans="1:7" ht="15.75" x14ac:dyDescent="0.3">
      <c r="A26" s="61">
        <v>19</v>
      </c>
      <c r="B26" s="61" t="s">
        <v>689</v>
      </c>
      <c r="C26" s="61" t="s">
        <v>690</v>
      </c>
      <c r="D26" s="61" t="s">
        <v>28</v>
      </c>
      <c r="E26" s="62">
        <v>134982</v>
      </c>
      <c r="F26" s="63">
        <v>411.22266299999995</v>
      </c>
      <c r="G26" s="64">
        <v>8.8000000000000005E-3</v>
      </c>
    </row>
    <row r="27" spans="1:7" ht="15.75" x14ac:dyDescent="0.3">
      <c r="A27" s="61">
        <v>20</v>
      </c>
      <c r="B27" s="61" t="s">
        <v>323</v>
      </c>
      <c r="C27" s="61" t="s">
        <v>324</v>
      </c>
      <c r="D27" s="61" t="s">
        <v>48</v>
      </c>
      <c r="E27" s="62">
        <v>113540</v>
      </c>
      <c r="F27" s="63">
        <v>210.50316000000001</v>
      </c>
      <c r="G27" s="64">
        <v>4.5000000000000005E-3</v>
      </c>
    </row>
    <row r="28" spans="1:7" ht="15.75" x14ac:dyDescent="0.3">
      <c r="A28" s="61">
        <v>21</v>
      </c>
      <c r="B28" s="61" t="s">
        <v>481</v>
      </c>
      <c r="C28" s="61" t="s">
        <v>482</v>
      </c>
      <c r="D28" s="61" t="s">
        <v>61</v>
      </c>
      <c r="E28" s="62">
        <v>269498</v>
      </c>
      <c r="F28" s="63">
        <v>173.15246500000001</v>
      </c>
      <c r="G28" s="64">
        <v>3.7000000000000002E-3</v>
      </c>
    </row>
    <row r="29" spans="1:7" ht="15.75" x14ac:dyDescent="0.3">
      <c r="A29" s="61">
        <v>22</v>
      </c>
      <c r="B29" s="61" t="s">
        <v>1690</v>
      </c>
      <c r="C29" s="61"/>
      <c r="D29" s="61" t="s">
        <v>42</v>
      </c>
      <c r="E29" s="62">
        <v>83761</v>
      </c>
      <c r="F29" s="63">
        <v>163.37583050000001</v>
      </c>
      <c r="G29" s="64">
        <v>3.4999999999999996E-3</v>
      </c>
    </row>
    <row r="30" spans="1:7" ht="15.75" x14ac:dyDescent="0.3">
      <c r="A30" s="61">
        <v>23</v>
      </c>
      <c r="B30" s="61" t="s">
        <v>473</v>
      </c>
      <c r="C30" s="61" t="s">
        <v>474</v>
      </c>
      <c r="D30" s="61" t="s">
        <v>42</v>
      </c>
      <c r="E30" s="62">
        <v>46383</v>
      </c>
      <c r="F30" s="63">
        <v>160.717095</v>
      </c>
      <c r="G30" s="64">
        <v>3.4000000000000002E-3</v>
      </c>
    </row>
    <row r="31" spans="1:7" ht="15.75" x14ac:dyDescent="0.3">
      <c r="A31" s="61">
        <v>24</v>
      </c>
      <c r="B31" s="61" t="s">
        <v>1691</v>
      </c>
      <c r="C31" s="61"/>
      <c r="D31" s="61" t="s">
        <v>42</v>
      </c>
      <c r="E31" s="62">
        <v>41880</v>
      </c>
      <c r="F31" s="63">
        <v>37.712940000000003</v>
      </c>
      <c r="G31" s="64">
        <v>8.0000000000000004E-4</v>
      </c>
    </row>
    <row r="32" spans="1:7" ht="15.75" x14ac:dyDescent="0.3">
      <c r="A32" s="65"/>
      <c r="B32" s="65" t="s">
        <v>158</v>
      </c>
      <c r="C32" s="65"/>
      <c r="D32" s="65"/>
      <c r="E32" s="65"/>
      <c r="F32" s="66">
        <v>43359.961478500001</v>
      </c>
      <c r="G32" s="67">
        <v>0.92719999999999991</v>
      </c>
    </row>
    <row r="34" spans="1:8" ht="15.75" x14ac:dyDescent="0.3">
      <c r="B34" s="59" t="s">
        <v>164</v>
      </c>
    </row>
    <row r="35" spans="1:8" ht="15.75" x14ac:dyDescent="0.3">
      <c r="A35" s="61">
        <v>25</v>
      </c>
      <c r="B35" s="59" t="s">
        <v>165</v>
      </c>
      <c r="F35" s="63">
        <v>1250</v>
      </c>
      <c r="G35" s="64">
        <v>2.6699999999999998E-2</v>
      </c>
      <c r="H35" s="1">
        <v>43132</v>
      </c>
    </row>
    <row r="36" spans="1:8" ht="15.75" x14ac:dyDescent="0.3">
      <c r="A36" s="65"/>
      <c r="B36" s="65" t="s">
        <v>158</v>
      </c>
      <c r="C36" s="65"/>
      <c r="D36" s="65"/>
      <c r="E36" s="65"/>
      <c r="F36" s="66">
        <v>1250</v>
      </c>
      <c r="G36" s="67">
        <v>2.6699999999999998E-2</v>
      </c>
    </row>
    <row r="38" spans="1:8" ht="15.75" x14ac:dyDescent="0.3">
      <c r="B38" s="59" t="s">
        <v>398</v>
      </c>
    </row>
    <row r="39" spans="1:8" ht="15.75" x14ac:dyDescent="0.3">
      <c r="B39" s="59" t="s">
        <v>399</v>
      </c>
    </row>
    <row r="40" spans="1:8" ht="15.75" x14ac:dyDescent="0.3">
      <c r="A40" s="61">
        <v>26</v>
      </c>
      <c r="B40" s="61" t="s">
        <v>691</v>
      </c>
      <c r="C40" s="61" t="s">
        <v>692</v>
      </c>
      <c r="E40" s="62">
        <v>333896.10000000003</v>
      </c>
      <c r="F40" s="63">
        <v>2298.6987899999999</v>
      </c>
      <c r="G40" s="64">
        <v>4.9100000000000005E-2</v>
      </c>
    </row>
    <row r="41" spans="1:8" ht="15.75" x14ac:dyDescent="0.3">
      <c r="A41" s="65"/>
      <c r="B41" s="65" t="s">
        <v>158</v>
      </c>
      <c r="C41" s="65"/>
      <c r="D41" s="65"/>
      <c r="E41" s="65"/>
      <c r="F41" s="66">
        <v>2298.6987899999999</v>
      </c>
      <c r="G41" s="67">
        <v>4.9100000000000005E-2</v>
      </c>
    </row>
    <row r="43" spans="1:8" ht="15.75" x14ac:dyDescent="0.3">
      <c r="B43" s="59" t="s">
        <v>166</v>
      </c>
    </row>
    <row r="44" spans="1:8" ht="15.75" x14ac:dyDescent="0.3">
      <c r="A44" s="61"/>
      <c r="B44" s="61" t="s">
        <v>167</v>
      </c>
      <c r="C44" s="61"/>
      <c r="D44" s="62"/>
      <c r="F44" s="63">
        <v>-137.584674800004</v>
      </c>
      <c r="G44" s="64">
        <v>-3.0000000000000001E-3</v>
      </c>
    </row>
    <row r="45" spans="1:8" ht="15.75" x14ac:dyDescent="0.3">
      <c r="A45" s="65"/>
      <c r="B45" s="65" t="s">
        <v>158</v>
      </c>
      <c r="C45" s="65"/>
      <c r="D45" s="65"/>
      <c r="E45" s="65"/>
      <c r="F45" s="66">
        <v>-137.584674800004</v>
      </c>
      <c r="G45" s="67">
        <v>-3.0000000000000001E-3</v>
      </c>
    </row>
    <row r="47" spans="1:8" ht="15.75" x14ac:dyDescent="0.3">
      <c r="A47" s="68"/>
      <c r="B47" s="68" t="s">
        <v>168</v>
      </c>
      <c r="C47" s="68"/>
      <c r="D47" s="68"/>
      <c r="E47" s="68"/>
      <c r="F47" s="69">
        <v>46771.075593699999</v>
      </c>
      <c r="G47" s="70">
        <v>0.99999999999999989</v>
      </c>
    </row>
    <row r="48" spans="1:8" ht="15.75" x14ac:dyDescent="0.3">
      <c r="A48" s="61" t="s">
        <v>169</v>
      </c>
    </row>
    <row r="49" spans="1:2" ht="15.75" x14ac:dyDescent="0.3">
      <c r="A49" s="71">
        <v>1</v>
      </c>
      <c r="B49" s="71" t="s">
        <v>171</v>
      </c>
    </row>
    <row r="50" spans="1:2" ht="15.75" x14ac:dyDescent="0.3">
      <c r="A50" s="71">
        <v>2</v>
      </c>
      <c r="B50" s="71" t="s">
        <v>507</v>
      </c>
    </row>
    <row r="51" spans="1:2" ht="15.75" x14ac:dyDescent="0.3">
      <c r="A51" s="71">
        <v>3</v>
      </c>
      <c r="B51" s="71" t="s">
        <v>402</v>
      </c>
    </row>
    <row r="52" spans="1:2" ht="30" x14ac:dyDescent="0.3">
      <c r="A52" s="71">
        <v>4</v>
      </c>
      <c r="B52" s="71" t="s">
        <v>173</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I100"/>
  <sheetViews>
    <sheetView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16.7109375" customWidth="1"/>
    <col min="11" max="11" width="9.85546875" customWidth="1"/>
  </cols>
  <sheetData>
    <row r="1" spans="1:9" ht="18.75" x14ac:dyDescent="0.3">
      <c r="A1" s="6"/>
      <c r="B1" s="72" t="s">
        <v>1242</v>
      </c>
      <c r="C1" s="73"/>
      <c r="D1" s="73"/>
      <c r="E1" s="73"/>
      <c r="F1" s="73"/>
    </row>
    <row r="2" spans="1:9" ht="15.75" x14ac:dyDescent="0.3">
      <c r="B2" s="2" t="s">
        <v>1</v>
      </c>
    </row>
    <row r="4" spans="1:9" ht="30" customHeight="1" x14ac:dyDescent="0.25">
      <c r="A4" s="15" t="s">
        <v>2</v>
      </c>
      <c r="B4" s="15" t="s">
        <v>3</v>
      </c>
      <c r="C4" s="15" t="s">
        <v>4</v>
      </c>
      <c r="D4" s="15" t="s">
        <v>5</v>
      </c>
      <c r="E4" s="15" t="s">
        <v>6</v>
      </c>
      <c r="F4" s="17" t="s">
        <v>7</v>
      </c>
      <c r="G4" s="17" t="s">
        <v>8</v>
      </c>
      <c r="H4" s="15" t="s">
        <v>9</v>
      </c>
      <c r="I4" s="15" t="s">
        <v>10</v>
      </c>
    </row>
    <row r="6" spans="1:9" ht="15.75" x14ac:dyDescent="0.3">
      <c r="B6" s="2" t="s">
        <v>164</v>
      </c>
    </row>
    <row r="7" spans="1:9" ht="15.75" x14ac:dyDescent="0.3">
      <c r="A7" s="3">
        <v>1</v>
      </c>
      <c r="B7" s="2" t="s">
        <v>165</v>
      </c>
      <c r="F7" s="8">
        <v>50</v>
      </c>
      <c r="G7" s="12">
        <v>2.6099999999999998E-2</v>
      </c>
      <c r="H7" s="1">
        <v>43132</v>
      </c>
    </row>
    <row r="8" spans="1:9" ht="15.75" x14ac:dyDescent="0.3">
      <c r="A8" s="10"/>
      <c r="B8" s="10" t="s">
        <v>158</v>
      </c>
      <c r="C8" s="10"/>
      <c r="D8" s="10"/>
      <c r="E8" s="10"/>
      <c r="F8" s="11">
        <v>50</v>
      </c>
      <c r="G8" s="14">
        <v>2.6099999999999998E-2</v>
      </c>
    </row>
    <row r="10" spans="1:9" ht="15.75" x14ac:dyDescent="0.3">
      <c r="B10" s="2" t="s">
        <v>398</v>
      </c>
    </row>
    <row r="11" spans="1:9" ht="15.75" x14ac:dyDescent="0.3">
      <c r="B11" s="2" t="s">
        <v>399</v>
      </c>
    </row>
    <row r="12" spans="1:9" ht="15.75" x14ac:dyDescent="0.3">
      <c r="A12" s="3">
        <v>2</v>
      </c>
      <c r="B12" s="3" t="s">
        <v>1243</v>
      </c>
      <c r="C12" s="3" t="s">
        <v>1244</v>
      </c>
      <c r="E12" s="5">
        <v>101411.79</v>
      </c>
      <c r="F12" s="8">
        <v>1339.4984843</v>
      </c>
      <c r="G12" s="12">
        <v>0.69900000000000007</v>
      </c>
    </row>
    <row r="13" spans="1:9" ht="15.75" x14ac:dyDescent="0.3">
      <c r="A13" s="3">
        <v>3</v>
      </c>
      <c r="B13" s="3" t="s">
        <v>691</v>
      </c>
      <c r="C13" s="3" t="s">
        <v>692</v>
      </c>
      <c r="E13" s="5">
        <v>75452.36</v>
      </c>
      <c r="F13" s="8">
        <v>519.44975799999997</v>
      </c>
      <c r="G13" s="12">
        <v>0.27100000000000002</v>
      </c>
    </row>
    <row r="14" spans="1:9" ht="15.75" x14ac:dyDescent="0.3">
      <c r="A14" s="10"/>
      <c r="B14" s="10" t="s">
        <v>158</v>
      </c>
      <c r="C14" s="10"/>
      <c r="D14" s="10"/>
      <c r="E14" s="10"/>
      <c r="F14" s="11">
        <v>1858.9482422999999</v>
      </c>
      <c r="G14" s="14">
        <v>0.97000000000000008</v>
      </c>
    </row>
    <row r="16" spans="1:9" ht="15.75" x14ac:dyDescent="0.3">
      <c r="B16" s="2" t="s">
        <v>166</v>
      </c>
    </row>
    <row r="17" spans="1:7" ht="15.75" x14ac:dyDescent="0.3">
      <c r="A17" s="3"/>
      <c r="B17" s="3" t="s">
        <v>167</v>
      </c>
      <c r="C17" s="3"/>
      <c r="D17" s="5"/>
      <c r="F17" s="8">
        <v>7.4905891000000793</v>
      </c>
      <c r="G17" s="12">
        <v>3.9000000000000003E-3</v>
      </c>
    </row>
    <row r="18" spans="1:7" ht="15.75" x14ac:dyDescent="0.3">
      <c r="A18" s="10"/>
      <c r="B18" s="10" t="s">
        <v>158</v>
      </c>
      <c r="C18" s="10"/>
      <c r="D18" s="10"/>
      <c r="E18" s="10"/>
      <c r="F18" s="11">
        <v>7.4905891000000793</v>
      </c>
      <c r="G18" s="14">
        <v>3.9000000000000003E-3</v>
      </c>
    </row>
    <row r="20" spans="1:7" ht="15.75" x14ac:dyDescent="0.3">
      <c r="A20" s="7"/>
      <c r="B20" s="7" t="s">
        <v>168</v>
      </c>
      <c r="C20" s="7"/>
      <c r="D20" s="7"/>
      <c r="E20" s="7"/>
      <c r="F20" s="9">
        <v>1916.4388314</v>
      </c>
      <c r="G20" s="13">
        <v>1</v>
      </c>
    </row>
    <row r="21" spans="1:7" ht="15.75" x14ac:dyDescent="0.3">
      <c r="A21" s="3" t="s">
        <v>169</v>
      </c>
    </row>
    <row r="22" spans="1:7" ht="15.75" x14ac:dyDescent="0.3">
      <c r="A22" s="4">
        <v>1</v>
      </c>
      <c r="B22" s="4" t="s">
        <v>171</v>
      </c>
    </row>
    <row r="23" spans="1:7" ht="15.75" x14ac:dyDescent="0.3">
      <c r="A23" s="4">
        <v>2</v>
      </c>
      <c r="B23" s="4" t="s">
        <v>402</v>
      </c>
    </row>
    <row r="24" spans="1:7" ht="30" x14ac:dyDescent="0.3">
      <c r="A24" s="4">
        <v>3</v>
      </c>
      <c r="B24" s="4" t="s">
        <v>173</v>
      </c>
    </row>
    <row r="26" spans="1:7" x14ac:dyDescent="0.25">
      <c r="B26" s="37" t="s">
        <v>1552</v>
      </c>
      <c r="C26" s="16"/>
      <c r="D26" s="16"/>
      <c r="E26" s="16"/>
      <c r="F26" s="16"/>
    </row>
    <row r="27" spans="1:7" ht="15.75" x14ac:dyDescent="0.3">
      <c r="B27" s="77" t="s">
        <v>1601</v>
      </c>
      <c r="C27" s="78"/>
      <c r="D27" s="78"/>
      <c r="E27" s="78"/>
      <c r="F27" s="26" t="s">
        <v>8</v>
      </c>
    </row>
    <row r="28" spans="1:7" ht="15.75" x14ac:dyDescent="0.3">
      <c r="B28" s="27" t="s">
        <v>1243</v>
      </c>
      <c r="C28" s="23"/>
      <c r="D28" s="24"/>
      <c r="E28" s="24"/>
      <c r="F28" s="38">
        <v>0.71150000000000002</v>
      </c>
    </row>
    <row r="29" spans="1:7" ht="15.75" x14ac:dyDescent="0.3">
      <c r="B29" s="27" t="s">
        <v>691</v>
      </c>
      <c r="C29" s="23"/>
      <c r="D29" s="24"/>
      <c r="E29" s="24"/>
      <c r="F29" s="38">
        <v>0.27029999999999998</v>
      </c>
    </row>
    <row r="30" spans="1:7" ht="15.75" x14ac:dyDescent="0.3">
      <c r="B30" s="27" t="s">
        <v>165</v>
      </c>
      <c r="C30" s="23"/>
      <c r="D30" s="24"/>
      <c r="E30" s="24"/>
      <c r="F30" s="38">
        <v>1.3300000000000001E-2</v>
      </c>
    </row>
    <row r="31" spans="1:7" ht="15.75" x14ac:dyDescent="0.3">
      <c r="B31" s="27" t="s">
        <v>167</v>
      </c>
      <c r="C31" s="23"/>
      <c r="D31" s="24"/>
      <c r="E31" s="24"/>
      <c r="F31" s="38">
        <v>4.8999999999999998E-3</v>
      </c>
    </row>
    <row r="32" spans="1:7" ht="15.75" x14ac:dyDescent="0.3">
      <c r="B32" s="83" t="s">
        <v>1554</v>
      </c>
      <c r="C32" s="84"/>
      <c r="D32" s="84"/>
      <c r="E32" s="84"/>
      <c r="F32" s="39">
        <v>1</v>
      </c>
    </row>
    <row r="33" spans="2:6" x14ac:dyDescent="0.25">
      <c r="B33" s="16"/>
      <c r="C33" s="16"/>
      <c r="D33" s="16"/>
      <c r="E33" s="16"/>
      <c r="F33" s="16"/>
    </row>
    <row r="34" spans="2:6" ht="15.75" x14ac:dyDescent="0.3">
      <c r="B34" s="77" t="s">
        <v>1602</v>
      </c>
      <c r="C34" s="78"/>
      <c r="D34" s="78"/>
      <c r="E34" s="78"/>
      <c r="F34" s="79"/>
    </row>
    <row r="35" spans="2:6" ht="15.75" x14ac:dyDescent="0.3">
      <c r="B35" s="80" t="s">
        <v>1556</v>
      </c>
      <c r="C35" s="81"/>
      <c r="D35" s="81"/>
      <c r="E35" s="81"/>
      <c r="F35" s="82"/>
    </row>
    <row r="36" spans="2:6" ht="15.75" x14ac:dyDescent="0.3">
      <c r="B36" s="80" t="s">
        <v>1557</v>
      </c>
      <c r="C36" s="81"/>
      <c r="D36" s="81"/>
      <c r="E36" s="81"/>
      <c r="F36" s="33" t="s">
        <v>8</v>
      </c>
    </row>
    <row r="37" spans="2:6" ht="15.75" x14ac:dyDescent="0.3">
      <c r="B37" s="27" t="s">
        <v>1603</v>
      </c>
      <c r="C37" s="23"/>
      <c r="D37" s="24"/>
      <c r="E37" s="24"/>
      <c r="F37" s="28">
        <v>0.10067109456534942</v>
      </c>
    </row>
    <row r="38" spans="2:6" ht="15.75" x14ac:dyDescent="0.3">
      <c r="B38" s="27" t="s">
        <v>1604</v>
      </c>
      <c r="C38" s="23"/>
      <c r="D38" s="24"/>
      <c r="E38" s="24"/>
      <c r="F38" s="28">
        <v>9.8095212909292046E-2</v>
      </c>
    </row>
    <row r="39" spans="2:6" ht="15.75" x14ac:dyDescent="0.3">
      <c r="B39" s="27" t="s">
        <v>1605</v>
      </c>
      <c r="C39" s="23"/>
      <c r="D39" s="24"/>
      <c r="E39" s="24"/>
      <c r="F39" s="28">
        <v>6.524448864076475E-2</v>
      </c>
    </row>
    <row r="40" spans="2:6" ht="15.75" x14ac:dyDescent="0.3">
      <c r="B40" s="27" t="s">
        <v>1606</v>
      </c>
      <c r="C40" s="23"/>
      <c r="D40" s="24"/>
      <c r="E40" s="24"/>
      <c r="F40" s="28">
        <v>5.3914625412344021E-2</v>
      </c>
    </row>
    <row r="41" spans="2:6" ht="15.75" x14ac:dyDescent="0.3">
      <c r="B41" s="27" t="s">
        <v>1607</v>
      </c>
      <c r="C41" s="23"/>
      <c r="D41" s="24"/>
      <c r="E41" s="24"/>
      <c r="F41" s="28">
        <v>4.5201698693307174E-2</v>
      </c>
    </row>
    <row r="42" spans="2:6" ht="15.75" x14ac:dyDescent="0.3">
      <c r="B42" s="27" t="s">
        <v>1608</v>
      </c>
      <c r="C42" s="23"/>
      <c r="D42" s="24"/>
      <c r="E42" s="24"/>
      <c r="F42" s="28">
        <v>4.4714481614954948E-2</v>
      </c>
    </row>
    <row r="43" spans="2:6" ht="15.75" x14ac:dyDescent="0.3">
      <c r="B43" s="27" t="s">
        <v>1609</v>
      </c>
      <c r="C43" s="23"/>
      <c r="D43" s="24"/>
      <c r="E43" s="24"/>
      <c r="F43" s="28">
        <v>4.0166695050654844E-2</v>
      </c>
    </row>
    <row r="44" spans="2:6" ht="15.75" x14ac:dyDescent="0.3">
      <c r="B44" s="27" t="s">
        <v>1610</v>
      </c>
      <c r="C44" s="23"/>
      <c r="D44" s="24"/>
      <c r="E44" s="24"/>
      <c r="F44" s="28">
        <v>3.9470135640803976E-2</v>
      </c>
    </row>
    <row r="45" spans="2:6" ht="15.75" x14ac:dyDescent="0.3">
      <c r="B45" s="27" t="s">
        <v>1611</v>
      </c>
      <c r="C45" s="23"/>
      <c r="D45" s="24"/>
      <c r="E45" s="24"/>
      <c r="F45" s="28">
        <v>3.7815657870623971E-2</v>
      </c>
    </row>
    <row r="46" spans="2:6" ht="15.75" x14ac:dyDescent="0.3">
      <c r="B46" s="27" t="s">
        <v>1612</v>
      </c>
      <c r="C46" s="23"/>
      <c r="D46" s="24"/>
      <c r="E46" s="24"/>
      <c r="F46" s="28">
        <v>3.4298515171170489E-2</v>
      </c>
    </row>
    <row r="47" spans="2:6" ht="15.75" x14ac:dyDescent="0.3">
      <c r="B47" s="27" t="s">
        <v>1568</v>
      </c>
      <c r="C47" s="23"/>
      <c r="D47" s="24"/>
      <c r="E47" s="24"/>
      <c r="F47" s="28">
        <v>0.42970249429265428</v>
      </c>
    </row>
    <row r="48" spans="2:6" ht="15.75" x14ac:dyDescent="0.3">
      <c r="B48" s="27" t="s">
        <v>1569</v>
      </c>
      <c r="C48" s="23"/>
      <c r="D48" s="24"/>
      <c r="E48" s="24"/>
      <c r="F48" s="28">
        <v>1.070490013808012E-2</v>
      </c>
    </row>
    <row r="49" spans="2:6" ht="15.75" x14ac:dyDescent="0.3">
      <c r="B49" s="29" t="s">
        <v>1554</v>
      </c>
      <c r="C49" s="30"/>
      <c r="D49" s="31"/>
      <c r="E49" s="31"/>
      <c r="F49" s="32">
        <v>1</v>
      </c>
    </row>
    <row r="50" spans="2:6" x14ac:dyDescent="0.25">
      <c r="B50" s="16"/>
      <c r="C50" s="16"/>
      <c r="D50" s="16"/>
      <c r="E50" s="16"/>
      <c r="F50" s="16"/>
    </row>
    <row r="51" spans="2:6" ht="15.75" x14ac:dyDescent="0.3">
      <c r="B51" s="77" t="s">
        <v>1570</v>
      </c>
      <c r="C51" s="78"/>
      <c r="D51" s="78"/>
      <c r="E51" s="78"/>
      <c r="F51" s="79"/>
    </row>
    <row r="52" spans="2:6" ht="15.75" x14ac:dyDescent="0.3">
      <c r="B52" s="27" t="s">
        <v>1613</v>
      </c>
      <c r="C52" s="23"/>
      <c r="D52" s="24"/>
      <c r="E52" s="24"/>
      <c r="F52" s="28">
        <v>0.35159960389137301</v>
      </c>
    </row>
    <row r="53" spans="2:6" ht="15.75" x14ac:dyDescent="0.3">
      <c r="B53" s="27" t="s">
        <v>1614</v>
      </c>
      <c r="C53" s="23"/>
      <c r="D53" s="24"/>
      <c r="E53" s="24"/>
      <c r="F53" s="28">
        <v>0.41534459590911899</v>
      </c>
    </row>
    <row r="54" spans="2:6" ht="15.75" x14ac:dyDescent="0.3">
      <c r="B54" s="27" t="s">
        <v>1615</v>
      </c>
      <c r="C54" s="23"/>
      <c r="D54" s="24"/>
      <c r="E54" s="24"/>
      <c r="F54" s="28">
        <v>6.5044850111007704E-2</v>
      </c>
    </row>
    <row r="55" spans="2:6" ht="15.75" x14ac:dyDescent="0.3">
      <c r="B55" s="27" t="s">
        <v>1616</v>
      </c>
      <c r="C55" s="23"/>
      <c r="D55" s="24"/>
      <c r="E55" s="24"/>
      <c r="F55" s="28">
        <v>0.104538874700665</v>
      </c>
    </row>
    <row r="56" spans="2:6" ht="15.75" x14ac:dyDescent="0.3">
      <c r="B56" s="27" t="s">
        <v>1617</v>
      </c>
      <c r="C56" s="23"/>
      <c r="D56" s="24"/>
      <c r="E56" s="24"/>
      <c r="F56" s="28">
        <v>5.27673661708832E-2</v>
      </c>
    </row>
    <row r="57" spans="2:6" ht="15.75" x14ac:dyDescent="0.3">
      <c r="B57" s="29" t="s">
        <v>1554</v>
      </c>
      <c r="C57" s="30"/>
      <c r="D57" s="31"/>
      <c r="E57" s="31"/>
      <c r="F57" s="32">
        <v>0.9892952907830479</v>
      </c>
    </row>
    <row r="58" spans="2:6" x14ac:dyDescent="0.25">
      <c r="B58" s="16"/>
      <c r="C58" s="16"/>
      <c r="D58" s="16"/>
      <c r="E58" s="16"/>
      <c r="F58" s="16"/>
    </row>
    <row r="59" spans="2:6" ht="15.75" x14ac:dyDescent="0.3">
      <c r="B59" s="77" t="s">
        <v>1575</v>
      </c>
      <c r="C59" s="78"/>
      <c r="D59" s="78"/>
      <c r="E59" s="78"/>
      <c r="F59" s="79"/>
    </row>
    <row r="60" spans="2:6" ht="15.75" x14ac:dyDescent="0.3">
      <c r="B60" s="27" t="s">
        <v>1576</v>
      </c>
      <c r="C60" s="23"/>
      <c r="D60" s="24"/>
      <c r="E60" s="24"/>
      <c r="F60" s="28">
        <v>0.95140299159420827</v>
      </c>
    </row>
    <row r="61" spans="2:6" ht="15.75" x14ac:dyDescent="0.3">
      <c r="B61" s="27" t="s">
        <v>1577</v>
      </c>
      <c r="C61" s="23"/>
      <c r="D61" s="24"/>
      <c r="E61" s="24"/>
      <c r="F61" s="28">
        <v>4.3358413743834756E-2</v>
      </c>
    </row>
    <row r="62" spans="2:6" ht="15.75" x14ac:dyDescent="0.3">
      <c r="B62" s="27" t="s">
        <v>1578</v>
      </c>
      <c r="C62" s="23"/>
      <c r="D62" s="24"/>
      <c r="E62" s="24"/>
      <c r="F62" s="28">
        <v>5.2385946619570058E-3</v>
      </c>
    </row>
    <row r="63" spans="2:6" ht="15.75" x14ac:dyDescent="0.3">
      <c r="B63" s="29" t="s">
        <v>1554</v>
      </c>
      <c r="C63" s="34"/>
      <c r="D63" s="35"/>
      <c r="E63" s="35"/>
      <c r="F63" s="36">
        <v>1</v>
      </c>
    </row>
    <row r="64" spans="2:6" x14ac:dyDescent="0.25">
      <c r="B64" s="16"/>
      <c r="C64" s="16"/>
      <c r="D64" s="16"/>
      <c r="E64" s="16"/>
      <c r="F64" s="16"/>
    </row>
    <row r="65" spans="2:6" ht="15.75" x14ac:dyDescent="0.3">
      <c r="B65" s="77" t="s">
        <v>1618</v>
      </c>
      <c r="C65" s="78"/>
      <c r="D65" s="78"/>
      <c r="E65" s="78"/>
      <c r="F65" s="79"/>
    </row>
    <row r="66" spans="2:6" ht="15.75" x14ac:dyDescent="0.3">
      <c r="B66" s="80" t="s">
        <v>1556</v>
      </c>
      <c r="C66" s="81"/>
      <c r="D66" s="81"/>
      <c r="E66" s="81"/>
      <c r="F66" s="82"/>
    </row>
    <row r="67" spans="2:6" ht="15.75" x14ac:dyDescent="0.3">
      <c r="B67" s="80" t="s">
        <v>1557</v>
      </c>
      <c r="C67" s="81"/>
      <c r="D67" s="81"/>
      <c r="E67" s="81"/>
      <c r="F67" s="33" t="s">
        <v>8</v>
      </c>
    </row>
    <row r="68" spans="2:6" ht="15.75" x14ac:dyDescent="0.3">
      <c r="B68" s="27" t="s">
        <v>1619</v>
      </c>
      <c r="C68" s="23"/>
      <c r="D68" s="24"/>
      <c r="E68" s="24"/>
      <c r="F68" s="28">
        <v>6.7374625476520289E-2</v>
      </c>
    </row>
    <row r="69" spans="2:6" ht="15.75" x14ac:dyDescent="0.3">
      <c r="B69" s="27" t="s">
        <v>1620</v>
      </c>
      <c r="C69" s="23"/>
      <c r="D69" s="24"/>
      <c r="E69" s="24"/>
      <c r="F69" s="28">
        <v>5.1642347146759797E-2</v>
      </c>
    </row>
    <row r="70" spans="2:6" ht="15.75" x14ac:dyDescent="0.3">
      <c r="B70" s="27" t="s">
        <v>1621</v>
      </c>
      <c r="C70" s="23"/>
      <c r="D70" s="24"/>
      <c r="E70" s="24"/>
      <c r="F70" s="28">
        <v>5.0405510889349046E-2</v>
      </c>
    </row>
    <row r="71" spans="2:6" ht="15.75" x14ac:dyDescent="0.3">
      <c r="B71" s="27" t="s">
        <v>1622</v>
      </c>
      <c r="C71" s="23"/>
      <c r="D71" s="24"/>
      <c r="E71" s="24"/>
      <c r="F71" s="28">
        <v>4.9843875312976113E-2</v>
      </c>
    </row>
    <row r="72" spans="2:6" ht="15.75" x14ac:dyDescent="0.3">
      <c r="B72" s="27" t="s">
        <v>1623</v>
      </c>
      <c r="C72" s="23"/>
      <c r="D72" s="24"/>
      <c r="E72" s="24"/>
      <c r="F72" s="28">
        <v>4.9768899668551227E-2</v>
      </c>
    </row>
    <row r="73" spans="2:6" ht="15.75" x14ac:dyDescent="0.3">
      <c r="B73" s="27" t="s">
        <v>1624</v>
      </c>
      <c r="C73" s="23"/>
      <c r="D73" s="24"/>
      <c r="E73" s="24"/>
      <c r="F73" s="28">
        <v>4.4039914510283509E-2</v>
      </c>
    </row>
    <row r="74" spans="2:6" ht="15.75" x14ac:dyDescent="0.3">
      <c r="B74" s="27" t="s">
        <v>1625</v>
      </c>
      <c r="C74" s="23"/>
      <c r="D74" s="24"/>
      <c r="E74" s="24"/>
      <c r="F74" s="28">
        <v>4.3980057230319995E-2</v>
      </c>
    </row>
    <row r="75" spans="2:6" ht="15.75" x14ac:dyDescent="0.3">
      <c r="B75" s="27" t="s">
        <v>1626</v>
      </c>
      <c r="C75" s="23"/>
      <c r="D75" s="24"/>
      <c r="E75" s="24"/>
      <c r="F75" s="28">
        <v>4.2717675118176583E-2</v>
      </c>
    </row>
    <row r="76" spans="2:6" ht="15.75" x14ac:dyDescent="0.3">
      <c r="B76" s="27" t="s">
        <v>1627</v>
      </c>
      <c r="C76" s="23"/>
      <c r="D76" s="24"/>
      <c r="E76" s="24"/>
      <c r="F76" s="28">
        <v>4.0671155596478215E-2</v>
      </c>
    </row>
    <row r="77" spans="2:6" ht="15.75" x14ac:dyDescent="0.3">
      <c r="B77" s="27" t="s">
        <v>1628</v>
      </c>
      <c r="C77" s="23"/>
      <c r="D77" s="24"/>
      <c r="E77" s="24"/>
      <c r="F77" s="28">
        <v>4.0130692772384145E-2</v>
      </c>
    </row>
    <row r="78" spans="2:6" ht="15.75" x14ac:dyDescent="0.3">
      <c r="B78" s="27" t="s">
        <v>1568</v>
      </c>
      <c r="C78" s="23"/>
      <c r="D78" s="24"/>
      <c r="E78" s="24"/>
      <c r="F78" s="28">
        <v>0.50594444886818979</v>
      </c>
    </row>
    <row r="79" spans="2:6" ht="15.75" x14ac:dyDescent="0.3">
      <c r="B79" s="27" t="s">
        <v>1569</v>
      </c>
      <c r="C79" s="23"/>
      <c r="D79" s="24"/>
      <c r="E79" s="24"/>
      <c r="F79" s="28">
        <v>1.3480797410011292E-2</v>
      </c>
    </row>
    <row r="80" spans="2:6" ht="15.75" x14ac:dyDescent="0.3">
      <c r="B80" s="29" t="s">
        <v>1554</v>
      </c>
      <c r="C80" s="30"/>
      <c r="D80" s="31"/>
      <c r="E80" s="31"/>
      <c r="F80" s="32">
        <v>1</v>
      </c>
    </row>
    <row r="81" spans="2:6" x14ac:dyDescent="0.25">
      <c r="B81" s="16"/>
      <c r="C81" s="16"/>
      <c r="D81" s="16"/>
      <c r="E81" s="16"/>
      <c r="F81" s="16"/>
    </row>
    <row r="82" spans="2:6" ht="15.75" x14ac:dyDescent="0.3">
      <c r="B82" s="77" t="s">
        <v>1570</v>
      </c>
      <c r="C82" s="78"/>
      <c r="D82" s="78"/>
      <c r="E82" s="78"/>
      <c r="F82" s="79"/>
    </row>
    <row r="83" spans="2:6" ht="15.75" x14ac:dyDescent="0.3">
      <c r="B83" s="27" t="s">
        <v>1629</v>
      </c>
      <c r="C83" s="23"/>
      <c r="D83" s="24"/>
      <c r="E83" s="24"/>
      <c r="F83" s="28">
        <v>8.5483893663313507E-3</v>
      </c>
    </row>
    <row r="84" spans="2:6" ht="15.75" x14ac:dyDescent="0.3">
      <c r="B84" s="27" t="s">
        <v>1630</v>
      </c>
      <c r="C84" s="23"/>
      <c r="D84" s="24"/>
      <c r="E84" s="24"/>
      <c r="F84" s="28">
        <v>0.111342320777916</v>
      </c>
    </row>
    <row r="85" spans="2:6" ht="15.75" x14ac:dyDescent="0.3">
      <c r="B85" s="27" t="s">
        <v>1631</v>
      </c>
      <c r="C85" s="23"/>
      <c r="D85" s="24"/>
      <c r="E85" s="24"/>
      <c r="F85" s="28">
        <v>0.28634535115405702</v>
      </c>
    </row>
    <row r="86" spans="2:6" ht="15.75" x14ac:dyDescent="0.3">
      <c r="B86" s="27" t="s">
        <v>1632</v>
      </c>
      <c r="C86" s="23"/>
      <c r="D86" s="24"/>
      <c r="E86" s="24"/>
      <c r="F86" s="28">
        <v>0.20183032751083399</v>
      </c>
    </row>
    <row r="87" spans="2:6" ht="15.75" x14ac:dyDescent="0.3">
      <c r="B87" s="27" t="s">
        <v>1633</v>
      </c>
      <c r="C87" s="23"/>
      <c r="D87" s="24"/>
      <c r="E87" s="24"/>
      <c r="F87" s="28">
        <v>8.4874663533284503E-2</v>
      </c>
    </row>
    <row r="88" spans="2:6" ht="15.75" x14ac:dyDescent="0.3">
      <c r="B88" s="27" t="s">
        <v>1634</v>
      </c>
      <c r="C88" s="23"/>
      <c r="D88" s="24"/>
      <c r="E88" s="24"/>
      <c r="F88" s="28">
        <v>6.8834889734901997E-2</v>
      </c>
    </row>
    <row r="89" spans="2:6" ht="15.75" x14ac:dyDescent="0.3">
      <c r="B89" s="27" t="s">
        <v>1635</v>
      </c>
      <c r="C89" s="23"/>
      <c r="D89" s="24"/>
      <c r="E89" s="24"/>
      <c r="F89" s="28">
        <v>0.135377042033763</v>
      </c>
    </row>
    <row r="90" spans="2:6" ht="15.75" x14ac:dyDescent="0.3">
      <c r="B90" s="27" t="s">
        <v>1636</v>
      </c>
      <c r="C90" s="23"/>
      <c r="D90" s="24"/>
      <c r="E90" s="24"/>
      <c r="F90" s="28">
        <v>8.9366041123866993E-2</v>
      </c>
    </row>
    <row r="91" spans="2:6" ht="15.75" x14ac:dyDescent="0.3">
      <c r="B91" s="29" t="s">
        <v>1554</v>
      </c>
      <c r="C91" s="30"/>
      <c r="D91" s="31"/>
      <c r="E91" s="31"/>
      <c r="F91" s="32">
        <v>0.98651902523495494</v>
      </c>
    </row>
    <row r="92" spans="2:6" x14ac:dyDescent="0.25">
      <c r="B92" s="16"/>
      <c r="C92" s="16"/>
      <c r="D92" s="16"/>
      <c r="E92" s="16"/>
      <c r="F92" s="16"/>
    </row>
    <row r="93" spans="2:6" ht="15.75" x14ac:dyDescent="0.3">
      <c r="B93" s="77" t="s">
        <v>1575</v>
      </c>
      <c r="C93" s="78"/>
      <c r="D93" s="78"/>
      <c r="E93" s="78"/>
      <c r="F93" s="79"/>
    </row>
    <row r="94" spans="2:6" ht="15.75" x14ac:dyDescent="0.3">
      <c r="B94" s="27" t="s">
        <v>1576</v>
      </c>
      <c r="C94" s="23"/>
      <c r="D94" s="24"/>
      <c r="E94" s="24"/>
      <c r="F94" s="28">
        <v>0.67523158861490262</v>
      </c>
    </row>
    <row r="95" spans="2:6" ht="15.75" x14ac:dyDescent="0.3">
      <c r="B95" s="27" t="s">
        <v>1577</v>
      </c>
      <c r="C95" s="23"/>
      <c r="D95" s="24"/>
      <c r="E95" s="24"/>
      <c r="F95" s="28">
        <v>0.28502623903962621</v>
      </c>
    </row>
    <row r="96" spans="2:6" ht="15.75" x14ac:dyDescent="0.3">
      <c r="B96" s="27" t="s">
        <v>1578</v>
      </c>
      <c r="C96" s="23"/>
      <c r="D96" s="24"/>
      <c r="E96" s="24"/>
      <c r="F96" s="28">
        <v>3.9742172345471186E-2</v>
      </c>
    </row>
    <row r="97" spans="1:6" ht="15.75" x14ac:dyDescent="0.3">
      <c r="B97" s="29" t="s">
        <v>1554</v>
      </c>
      <c r="C97" s="34"/>
      <c r="D97" s="35"/>
      <c r="E97" s="35"/>
      <c r="F97" s="32">
        <v>1</v>
      </c>
    </row>
    <row r="99" spans="1:6" x14ac:dyDescent="0.25">
      <c r="A99" t="s">
        <v>169</v>
      </c>
    </row>
    <row r="100" spans="1:6" x14ac:dyDescent="0.25">
      <c r="A100">
        <v>1</v>
      </c>
      <c r="B100" t="s">
        <v>402</v>
      </c>
    </row>
  </sheetData>
  <mergeCells count="13">
    <mergeCell ref="B67:E67"/>
    <mergeCell ref="B82:F82"/>
    <mergeCell ref="B93:F93"/>
    <mergeCell ref="B36:E36"/>
    <mergeCell ref="B51:F51"/>
    <mergeCell ref="B59:F59"/>
    <mergeCell ref="B65:F65"/>
    <mergeCell ref="B66:F66"/>
    <mergeCell ref="B1:F1"/>
    <mergeCell ref="B27:E27"/>
    <mergeCell ref="B32:E32"/>
    <mergeCell ref="B34:F34"/>
    <mergeCell ref="B35:F3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68"/>
  <sheetViews>
    <sheetView workbookViewId="0"/>
  </sheetViews>
  <sheetFormatPr defaultRowHeight="15" x14ac:dyDescent="0.25"/>
  <cols>
    <col min="1" max="1" width="8.140625" customWidth="1"/>
    <col min="2" max="2" width="60" bestFit="1" customWidth="1"/>
    <col min="3" max="3" width="15.42578125" customWidth="1"/>
    <col min="4" max="4" width="14" customWidth="1"/>
    <col min="5" max="5" width="10" customWidth="1"/>
    <col min="6" max="6" width="15.28515625" customWidth="1"/>
    <col min="7" max="7" width="9.7109375" customWidth="1"/>
    <col min="8" max="8" width="13.42578125" customWidth="1"/>
    <col min="9" max="9" width="16.7109375" customWidth="1"/>
    <col min="11" max="11" width="9.85546875" customWidth="1"/>
  </cols>
  <sheetData>
    <row r="1" spans="1:9" ht="18.75" x14ac:dyDescent="0.3">
      <c r="A1" s="6"/>
      <c r="B1" s="72" t="s">
        <v>1245</v>
      </c>
      <c r="C1" s="73"/>
      <c r="D1" s="73"/>
      <c r="E1" s="73"/>
      <c r="F1" s="73"/>
    </row>
    <row r="2" spans="1:9" ht="15.75" x14ac:dyDescent="0.3">
      <c r="B2" s="2" t="s">
        <v>1</v>
      </c>
    </row>
    <row r="4" spans="1:9" ht="30" customHeight="1" x14ac:dyDescent="0.25">
      <c r="A4" s="15" t="s">
        <v>2</v>
      </c>
      <c r="B4" s="15" t="s">
        <v>3</v>
      </c>
      <c r="C4" s="15" t="s">
        <v>4</v>
      </c>
      <c r="D4" s="15" t="s">
        <v>5</v>
      </c>
      <c r="E4" s="15" t="s">
        <v>6</v>
      </c>
      <c r="F4" s="17" t="s">
        <v>7</v>
      </c>
      <c r="G4" s="17" t="s">
        <v>8</v>
      </c>
      <c r="H4" s="15" t="s">
        <v>9</v>
      </c>
      <c r="I4" s="15" t="s">
        <v>10</v>
      </c>
    </row>
    <row r="6" spans="1:9" ht="15.75" x14ac:dyDescent="0.3">
      <c r="B6" s="2" t="s">
        <v>164</v>
      </c>
    </row>
    <row r="7" spans="1:9" ht="15.75" x14ac:dyDescent="0.3">
      <c r="A7" s="3">
        <v>1</v>
      </c>
      <c r="B7" s="2" t="s">
        <v>165</v>
      </c>
      <c r="F7" s="8">
        <v>100</v>
      </c>
      <c r="G7" s="12">
        <v>2.9100000000000001E-2</v>
      </c>
      <c r="H7" s="1">
        <v>43132</v>
      </c>
    </row>
    <row r="8" spans="1:9" ht="15.75" x14ac:dyDescent="0.3">
      <c r="A8" s="10"/>
      <c r="B8" s="10" t="s">
        <v>158</v>
      </c>
      <c r="C8" s="10"/>
      <c r="D8" s="10"/>
      <c r="E8" s="10"/>
      <c r="F8" s="11">
        <v>100</v>
      </c>
      <c r="G8" s="14">
        <v>2.9100000000000001E-2</v>
      </c>
    </row>
    <row r="10" spans="1:9" ht="15.75" x14ac:dyDescent="0.3">
      <c r="B10" s="2" t="s">
        <v>398</v>
      </c>
    </row>
    <row r="11" spans="1:9" ht="15.75" x14ac:dyDescent="0.3">
      <c r="B11" s="2" t="s">
        <v>399</v>
      </c>
    </row>
    <row r="12" spans="1:9" ht="15.75" x14ac:dyDescent="0.3">
      <c r="A12" s="3">
        <v>2</v>
      </c>
      <c r="B12" s="3" t="s">
        <v>1246</v>
      </c>
      <c r="C12" s="3" t="s">
        <v>1247</v>
      </c>
      <c r="E12" s="5">
        <v>110304.932</v>
      </c>
      <c r="F12" s="8">
        <v>3265.1721055000003</v>
      </c>
      <c r="G12" s="12">
        <v>0.95019999999999993</v>
      </c>
    </row>
    <row r="13" spans="1:9" ht="15.75" x14ac:dyDescent="0.3">
      <c r="A13" s="10"/>
      <c r="B13" s="10" t="s">
        <v>158</v>
      </c>
      <c r="C13" s="10"/>
      <c r="D13" s="10"/>
      <c r="E13" s="10"/>
      <c r="F13" s="11">
        <v>3265.1721055000003</v>
      </c>
      <c r="G13" s="14">
        <v>0.95019999999999993</v>
      </c>
    </row>
    <row r="15" spans="1:9" ht="15.75" x14ac:dyDescent="0.3">
      <c r="B15" s="2" t="s">
        <v>166</v>
      </c>
    </row>
    <row r="16" spans="1:9" ht="15.75" x14ac:dyDescent="0.3">
      <c r="A16" s="3"/>
      <c r="B16" s="3" t="s">
        <v>167</v>
      </c>
      <c r="C16" s="3"/>
      <c r="D16" s="5"/>
      <c r="F16" s="8">
        <v>70.958668799999941</v>
      </c>
      <c r="G16" s="12">
        <v>2.07E-2</v>
      </c>
    </row>
    <row r="17" spans="1:7" ht="15.75" x14ac:dyDescent="0.3">
      <c r="A17" s="10"/>
      <c r="B17" s="10" t="s">
        <v>158</v>
      </c>
      <c r="C17" s="10"/>
      <c r="D17" s="10"/>
      <c r="E17" s="10"/>
      <c r="F17" s="11">
        <v>70.958668799999941</v>
      </c>
      <c r="G17" s="14">
        <v>2.07E-2</v>
      </c>
    </row>
    <row r="19" spans="1:7" ht="15.75" x14ac:dyDescent="0.3">
      <c r="A19" s="7"/>
      <c r="B19" s="7" t="s">
        <v>168</v>
      </c>
      <c r="C19" s="7"/>
      <c r="D19" s="7"/>
      <c r="E19" s="7"/>
      <c r="F19" s="9">
        <v>3436.1307743000002</v>
      </c>
      <c r="G19" s="13">
        <v>1</v>
      </c>
    </row>
    <row r="20" spans="1:7" ht="15.75" x14ac:dyDescent="0.3">
      <c r="A20" s="3" t="s">
        <v>169</v>
      </c>
    </row>
    <row r="21" spans="1:7" ht="15.75" x14ac:dyDescent="0.3">
      <c r="A21" s="4">
        <v>1</v>
      </c>
      <c r="B21" s="4" t="s">
        <v>171</v>
      </c>
    </row>
    <row r="22" spans="1:7" ht="15.75" x14ac:dyDescent="0.3">
      <c r="A22" s="4">
        <v>2</v>
      </c>
      <c r="B22" s="4" t="s">
        <v>402</v>
      </c>
    </row>
    <row r="23" spans="1:7" ht="30" x14ac:dyDescent="0.3">
      <c r="A23" s="4">
        <v>3</v>
      </c>
      <c r="B23" s="4" t="s">
        <v>173</v>
      </c>
    </row>
    <row r="25" spans="1:7" x14ac:dyDescent="0.25">
      <c r="B25" s="37" t="s">
        <v>1552</v>
      </c>
      <c r="C25" s="16"/>
      <c r="D25" s="16"/>
      <c r="E25" s="16"/>
      <c r="F25" s="16"/>
    </row>
    <row r="26" spans="1:7" ht="15.75" x14ac:dyDescent="0.3">
      <c r="B26" s="77" t="s">
        <v>1637</v>
      </c>
      <c r="C26" s="78"/>
      <c r="D26" s="78"/>
      <c r="E26" s="78"/>
      <c r="F26" s="26" t="s">
        <v>8</v>
      </c>
    </row>
    <row r="27" spans="1:7" ht="15.75" x14ac:dyDescent="0.3">
      <c r="B27" s="40" t="s">
        <v>1246</v>
      </c>
      <c r="C27" s="41"/>
      <c r="D27" s="41"/>
      <c r="E27" s="41"/>
      <c r="F27" s="42">
        <v>0.96279999999999999</v>
      </c>
    </row>
    <row r="28" spans="1:7" ht="15.75" x14ac:dyDescent="0.3">
      <c r="B28" s="40" t="s">
        <v>165</v>
      </c>
      <c r="C28" s="41"/>
      <c r="D28" s="41"/>
      <c r="E28" s="41"/>
      <c r="F28" s="42">
        <v>3.5499999999999997E-2</v>
      </c>
    </row>
    <row r="29" spans="1:7" ht="15.75" x14ac:dyDescent="0.3">
      <c r="B29" s="40" t="s">
        <v>167</v>
      </c>
      <c r="C29" s="41"/>
      <c r="D29" s="41"/>
      <c r="E29" s="41"/>
      <c r="F29" s="42">
        <v>1.7000000000000001E-3</v>
      </c>
    </row>
    <row r="30" spans="1:7" ht="15.75" x14ac:dyDescent="0.3">
      <c r="B30" s="43" t="s">
        <v>1554</v>
      </c>
      <c r="C30" s="44"/>
      <c r="D30" s="44"/>
      <c r="E30" s="44"/>
      <c r="F30" s="45">
        <v>1</v>
      </c>
    </row>
    <row r="31" spans="1:7" x14ac:dyDescent="0.25">
      <c r="B31" s="16"/>
      <c r="C31" s="16"/>
      <c r="D31" s="16"/>
      <c r="E31" s="16"/>
      <c r="F31" s="16"/>
    </row>
    <row r="32" spans="1:7" ht="15.75" x14ac:dyDescent="0.3">
      <c r="B32" s="77" t="s">
        <v>1638</v>
      </c>
      <c r="C32" s="78"/>
      <c r="D32" s="78"/>
      <c r="E32" s="78"/>
      <c r="F32" s="79"/>
    </row>
    <row r="33" spans="2:6" ht="15.75" x14ac:dyDescent="0.3">
      <c r="B33" s="80" t="s">
        <v>1556</v>
      </c>
      <c r="C33" s="81"/>
      <c r="D33" s="81"/>
      <c r="E33" s="81"/>
      <c r="F33" s="82"/>
    </row>
    <row r="34" spans="2:6" ht="15.75" x14ac:dyDescent="0.3">
      <c r="B34" s="80" t="s">
        <v>1557</v>
      </c>
      <c r="C34" s="81"/>
      <c r="D34" s="81"/>
      <c r="E34" s="81"/>
      <c r="F34" s="33" t="s">
        <v>8</v>
      </c>
    </row>
    <row r="35" spans="2:6" ht="15.75" x14ac:dyDescent="0.3">
      <c r="B35" s="46" t="s">
        <v>1639</v>
      </c>
      <c r="C35" s="41"/>
      <c r="D35" s="41"/>
      <c r="E35" s="41"/>
      <c r="F35" s="47">
        <v>9.7653080764913247E-2</v>
      </c>
    </row>
    <row r="36" spans="2:6" ht="15.75" x14ac:dyDescent="0.3">
      <c r="B36" s="46" t="s">
        <v>1640</v>
      </c>
      <c r="C36" s="41"/>
      <c r="D36" s="41"/>
      <c r="E36" s="41"/>
      <c r="F36" s="47">
        <v>9.5946361265297E-2</v>
      </c>
    </row>
    <row r="37" spans="2:6" ht="15.75" x14ac:dyDescent="0.3">
      <c r="B37" s="46" t="s">
        <v>1641</v>
      </c>
      <c r="C37" s="41"/>
      <c r="D37" s="41"/>
      <c r="E37" s="41"/>
      <c r="F37" s="47">
        <v>9.4557471792249159E-2</v>
      </c>
    </row>
    <row r="38" spans="2:6" ht="15.75" x14ac:dyDescent="0.3">
      <c r="B38" s="46" t="s">
        <v>1642</v>
      </c>
      <c r="C38" s="41"/>
      <c r="D38" s="41"/>
      <c r="E38" s="41"/>
      <c r="F38" s="47">
        <v>9.2036935341763187E-2</v>
      </c>
    </row>
    <row r="39" spans="2:6" ht="15.75" x14ac:dyDescent="0.3">
      <c r="B39" s="46" t="s">
        <v>1643</v>
      </c>
      <c r="C39" s="41"/>
      <c r="D39" s="41"/>
      <c r="E39" s="41"/>
      <c r="F39" s="47">
        <v>5.2681673303663488E-2</v>
      </c>
    </row>
    <row r="40" spans="2:6" ht="15.75" x14ac:dyDescent="0.3">
      <c r="B40" s="46" t="s">
        <v>1644</v>
      </c>
      <c r="C40" s="41"/>
      <c r="D40" s="41"/>
      <c r="E40" s="41"/>
      <c r="F40" s="47">
        <v>4.6587262852181392E-2</v>
      </c>
    </row>
    <row r="41" spans="2:6" ht="15.75" x14ac:dyDescent="0.3">
      <c r="B41" s="46" t="s">
        <v>1645</v>
      </c>
      <c r="C41" s="41"/>
      <c r="D41" s="41"/>
      <c r="E41" s="41"/>
      <c r="F41" s="47">
        <v>4.0336287209965044E-2</v>
      </c>
    </row>
    <row r="42" spans="2:6" ht="15.75" x14ac:dyDescent="0.3">
      <c r="B42" s="46" t="s">
        <v>1561</v>
      </c>
      <c r="C42" s="41"/>
      <c r="D42" s="41"/>
      <c r="E42" s="41"/>
      <c r="F42" s="47">
        <v>3.9918642999281731E-2</v>
      </c>
    </row>
    <row r="43" spans="2:6" ht="15.75" x14ac:dyDescent="0.3">
      <c r="B43" s="46" t="s">
        <v>1559</v>
      </c>
      <c r="C43" s="41"/>
      <c r="D43" s="41"/>
      <c r="E43" s="41"/>
      <c r="F43" s="47">
        <v>3.5783833831091502E-2</v>
      </c>
    </row>
    <row r="44" spans="2:6" ht="15.75" x14ac:dyDescent="0.3">
      <c r="B44" s="46" t="s">
        <v>1558</v>
      </c>
      <c r="C44" s="41"/>
      <c r="D44" s="41"/>
      <c r="E44" s="41"/>
      <c r="F44" s="47">
        <v>2.8789974707740123E-2</v>
      </c>
    </row>
    <row r="45" spans="2:6" ht="15.75" x14ac:dyDescent="0.3">
      <c r="B45" s="46" t="s">
        <v>1568</v>
      </c>
      <c r="C45" s="41"/>
      <c r="D45" s="41"/>
      <c r="E45" s="41"/>
      <c r="F45" s="47">
        <v>0.36920798126545651</v>
      </c>
    </row>
    <row r="46" spans="2:6" ht="15.75" x14ac:dyDescent="0.3">
      <c r="B46" s="46" t="s">
        <v>1569</v>
      </c>
      <c r="C46" s="41"/>
      <c r="D46" s="41"/>
      <c r="E46" s="41"/>
      <c r="F46" s="47">
        <v>6.5004946663975716E-3</v>
      </c>
    </row>
    <row r="47" spans="2:6" ht="15.75" x14ac:dyDescent="0.3">
      <c r="B47" s="43" t="s">
        <v>1554</v>
      </c>
      <c r="C47" s="44"/>
      <c r="D47" s="44"/>
      <c r="E47" s="44"/>
      <c r="F47" s="48">
        <v>1</v>
      </c>
    </row>
    <row r="48" spans="2:6" x14ac:dyDescent="0.25">
      <c r="B48" s="16"/>
      <c r="C48" s="16"/>
      <c r="D48" s="16"/>
      <c r="E48" s="16"/>
      <c r="F48" s="16"/>
    </row>
    <row r="49" spans="2:6" ht="15.75" x14ac:dyDescent="0.3">
      <c r="B49" s="77" t="s">
        <v>1570</v>
      </c>
      <c r="C49" s="78"/>
      <c r="D49" s="78"/>
      <c r="E49" s="78"/>
      <c r="F49" s="79"/>
    </row>
    <row r="50" spans="2:6" ht="15.75" x14ac:dyDescent="0.3">
      <c r="B50" s="46" t="s">
        <v>1646</v>
      </c>
      <c r="C50" s="41"/>
      <c r="D50" s="41"/>
      <c r="E50" s="41"/>
      <c r="F50" s="47">
        <v>0.51594513654708896</v>
      </c>
    </row>
    <row r="51" spans="2:6" ht="15.75" x14ac:dyDescent="0.3">
      <c r="B51" s="46" t="s">
        <v>1647</v>
      </c>
      <c r="C51" s="41"/>
      <c r="D51" s="41"/>
      <c r="E51" s="41"/>
      <c r="F51" s="47">
        <v>3.1290876055308798E-3</v>
      </c>
    </row>
    <row r="52" spans="2:6" ht="15.75" x14ac:dyDescent="0.3">
      <c r="B52" s="46" t="s">
        <v>1571</v>
      </c>
      <c r="C52" s="41"/>
      <c r="D52" s="41"/>
      <c r="E52" s="41"/>
      <c r="F52" s="47">
        <v>0.14239338040351901</v>
      </c>
    </row>
    <row r="53" spans="2:6" ht="15.75" x14ac:dyDescent="0.3">
      <c r="B53" s="46" t="s">
        <v>1648</v>
      </c>
      <c r="C53" s="41"/>
      <c r="D53" s="41"/>
      <c r="E53" s="41"/>
      <c r="F53" s="47">
        <v>2.9149185866117499E-3</v>
      </c>
    </row>
    <row r="54" spans="2:6" ht="15.75" x14ac:dyDescent="0.3">
      <c r="B54" s="46" t="s">
        <v>1649</v>
      </c>
      <c r="C54" s="41"/>
      <c r="D54" s="41"/>
      <c r="E54" s="41"/>
      <c r="F54" s="47">
        <v>1.1485998518765E-2</v>
      </c>
    </row>
    <row r="55" spans="2:6" ht="15.75" x14ac:dyDescent="0.3">
      <c r="B55" s="46" t="s">
        <v>1650</v>
      </c>
      <c r="C55" s="41"/>
      <c r="D55" s="41"/>
      <c r="E55" s="41"/>
      <c r="F55" s="47">
        <v>5.5379301309585599E-2</v>
      </c>
    </row>
    <row r="56" spans="2:6" ht="15.75" x14ac:dyDescent="0.3">
      <c r="B56" s="46" t="s">
        <v>1572</v>
      </c>
      <c r="C56" s="41"/>
      <c r="D56" s="41"/>
      <c r="E56" s="41"/>
      <c r="F56" s="47">
        <v>0.207857325673103</v>
      </c>
    </row>
    <row r="57" spans="2:6" ht="15.75" x14ac:dyDescent="0.3">
      <c r="B57" s="46" t="s">
        <v>1573</v>
      </c>
      <c r="C57" s="41"/>
      <c r="D57" s="41"/>
      <c r="E57" s="41"/>
      <c r="F57" s="47">
        <v>4.8350553959608099E-2</v>
      </c>
    </row>
    <row r="58" spans="2:6" ht="15.75" x14ac:dyDescent="0.3">
      <c r="B58" s="46" t="s">
        <v>1574</v>
      </c>
      <c r="C58" s="41"/>
      <c r="D58" s="41"/>
      <c r="E58" s="41"/>
      <c r="F58" s="47">
        <v>5.7034068740904297E-3</v>
      </c>
    </row>
    <row r="59" spans="2:6" ht="15.75" x14ac:dyDescent="0.3">
      <c r="B59" s="43" t="s">
        <v>1554</v>
      </c>
      <c r="C59" s="44"/>
      <c r="D59" s="44"/>
      <c r="E59" s="44"/>
      <c r="F59" s="48">
        <v>0.99315910947790265</v>
      </c>
    </row>
    <row r="60" spans="2:6" x14ac:dyDescent="0.25">
      <c r="B60" s="16"/>
      <c r="C60" s="16"/>
      <c r="D60" s="16"/>
      <c r="E60" s="16"/>
      <c r="F60" s="16"/>
    </row>
    <row r="61" spans="2:6" ht="15.75" x14ac:dyDescent="0.3">
      <c r="B61" s="77" t="s">
        <v>1575</v>
      </c>
      <c r="C61" s="78"/>
      <c r="D61" s="78"/>
      <c r="E61" s="78"/>
      <c r="F61" s="79"/>
    </row>
    <row r="62" spans="2:6" ht="15.75" x14ac:dyDescent="0.3">
      <c r="B62" s="46" t="s">
        <v>1576</v>
      </c>
      <c r="C62" s="41"/>
      <c r="D62" s="41"/>
      <c r="E62" s="41"/>
      <c r="F62" s="47">
        <v>0.65212970331073516</v>
      </c>
    </row>
    <row r="63" spans="2:6" ht="15.75" x14ac:dyDescent="0.3">
      <c r="B63" s="46" t="s">
        <v>1577</v>
      </c>
      <c r="C63" s="41"/>
      <c r="D63" s="41"/>
      <c r="E63" s="41"/>
      <c r="F63" s="47">
        <v>0.29073723373040244</v>
      </c>
    </row>
    <row r="64" spans="2:6" ht="15.75" x14ac:dyDescent="0.3">
      <c r="B64" s="46" t="s">
        <v>1578</v>
      </c>
      <c r="C64" s="41"/>
      <c r="D64" s="41"/>
      <c r="E64" s="41"/>
      <c r="F64" s="47">
        <v>5.7133062958862391E-2</v>
      </c>
    </row>
    <row r="65" spans="1:6" ht="15.75" x14ac:dyDescent="0.3">
      <c r="B65" s="43" t="s">
        <v>1554</v>
      </c>
      <c r="C65" s="44"/>
      <c r="D65" s="44"/>
      <c r="E65" s="44"/>
      <c r="F65" s="49">
        <v>1</v>
      </c>
    </row>
    <row r="67" spans="1:6" x14ac:dyDescent="0.25">
      <c r="A67" t="s">
        <v>169</v>
      </c>
    </row>
    <row r="68" spans="1:6" x14ac:dyDescent="0.25">
      <c r="A68">
        <v>1</v>
      </c>
      <c r="B68" t="s">
        <v>402</v>
      </c>
    </row>
  </sheetData>
  <mergeCells count="7">
    <mergeCell ref="B49:F49"/>
    <mergeCell ref="B61:F61"/>
    <mergeCell ref="B1:F1"/>
    <mergeCell ref="B26:E26"/>
    <mergeCell ref="B32:F32"/>
    <mergeCell ref="B33:F33"/>
    <mergeCell ref="B34:E3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K54"/>
  <sheetViews>
    <sheetView workbookViewId="0"/>
  </sheetViews>
  <sheetFormatPr defaultRowHeight="15" x14ac:dyDescent="0.25"/>
  <cols>
    <col min="1" max="1" width="8.140625" style="57" customWidth="1"/>
    <col min="2" max="2" width="53" style="57" customWidth="1"/>
    <col min="3" max="3" width="13.5703125" style="57" bestFit="1" customWidth="1"/>
    <col min="4" max="4" width="21.42578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1248</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1565630</v>
      </c>
      <c r="F8" s="63">
        <v>31401.840909999999</v>
      </c>
      <c r="G8" s="64">
        <v>0.1009</v>
      </c>
      <c r="J8" s="59" t="s">
        <v>174</v>
      </c>
      <c r="K8" s="59" t="s">
        <v>175</v>
      </c>
    </row>
    <row r="9" spans="1:11" ht="15.75" x14ac:dyDescent="0.3">
      <c r="A9" s="61">
        <v>2</v>
      </c>
      <c r="B9" s="61" t="s">
        <v>37</v>
      </c>
      <c r="C9" s="61" t="s">
        <v>38</v>
      </c>
      <c r="D9" s="61" t="s">
        <v>39</v>
      </c>
      <c r="E9" s="62">
        <v>269032</v>
      </c>
      <c r="F9" s="63">
        <v>25584.136104000001</v>
      </c>
      <c r="G9" s="64">
        <v>8.2200000000000009E-2</v>
      </c>
      <c r="J9" s="57" t="s">
        <v>15</v>
      </c>
      <c r="K9" s="64">
        <v>0.26769999999999999</v>
      </c>
    </row>
    <row r="10" spans="1:11" ht="15.75" x14ac:dyDescent="0.3">
      <c r="A10" s="61">
        <v>3</v>
      </c>
      <c r="B10" s="61" t="s">
        <v>34</v>
      </c>
      <c r="C10" s="61" t="s">
        <v>35</v>
      </c>
      <c r="D10" s="61" t="s">
        <v>36</v>
      </c>
      <c r="E10" s="62">
        <v>1668680</v>
      </c>
      <c r="F10" s="63">
        <v>23636.852200000001</v>
      </c>
      <c r="G10" s="64">
        <v>7.5999999999999998E-2</v>
      </c>
      <c r="J10" s="57" t="s">
        <v>39</v>
      </c>
      <c r="K10" s="64">
        <v>0.12920000000000001</v>
      </c>
    </row>
    <row r="11" spans="1:11" ht="15.75" x14ac:dyDescent="0.3">
      <c r="A11" s="61">
        <v>4</v>
      </c>
      <c r="B11" s="61" t="s">
        <v>21</v>
      </c>
      <c r="C11" s="61" t="s">
        <v>22</v>
      </c>
      <c r="D11" s="61" t="s">
        <v>15</v>
      </c>
      <c r="E11" s="62">
        <v>5490022</v>
      </c>
      <c r="F11" s="63">
        <v>19377.032649000001</v>
      </c>
      <c r="G11" s="64">
        <v>6.2300000000000001E-2</v>
      </c>
      <c r="J11" s="57" t="s">
        <v>20</v>
      </c>
      <c r="K11" s="64">
        <v>0.12709999999999999</v>
      </c>
    </row>
    <row r="12" spans="1:11" ht="15.75" x14ac:dyDescent="0.3">
      <c r="A12" s="61">
        <v>5</v>
      </c>
      <c r="B12" s="61" t="s">
        <v>252</v>
      </c>
      <c r="C12" s="61" t="s">
        <v>253</v>
      </c>
      <c r="D12" s="61" t="s">
        <v>48</v>
      </c>
      <c r="E12" s="62">
        <v>1782506</v>
      </c>
      <c r="F12" s="63">
        <v>17135.230177999998</v>
      </c>
      <c r="G12" s="64">
        <v>5.5099999999999996E-2</v>
      </c>
      <c r="J12" s="57" t="s">
        <v>48</v>
      </c>
      <c r="K12" s="64">
        <v>9.9199999999999997E-2</v>
      </c>
    </row>
    <row r="13" spans="1:11" ht="15.75" x14ac:dyDescent="0.3">
      <c r="A13" s="61">
        <v>6</v>
      </c>
      <c r="B13" s="61" t="s">
        <v>85</v>
      </c>
      <c r="C13" s="61" t="s">
        <v>86</v>
      </c>
      <c r="D13" s="61" t="s">
        <v>15</v>
      </c>
      <c r="E13" s="62">
        <v>854216</v>
      </c>
      <c r="F13" s="63">
        <v>14975.260695999999</v>
      </c>
      <c r="G13" s="64">
        <v>4.8099999999999997E-2</v>
      </c>
      <c r="J13" s="57" t="s">
        <v>36</v>
      </c>
      <c r="K13" s="64">
        <v>7.5999999999999998E-2</v>
      </c>
    </row>
    <row r="14" spans="1:11" ht="15.75" x14ac:dyDescent="0.3">
      <c r="A14" s="61">
        <v>7</v>
      </c>
      <c r="B14" s="61" t="s">
        <v>16</v>
      </c>
      <c r="C14" s="61" t="s">
        <v>17</v>
      </c>
      <c r="D14" s="61" t="s">
        <v>15</v>
      </c>
      <c r="E14" s="62">
        <v>4224586</v>
      </c>
      <c r="F14" s="63">
        <v>14971.932784000001</v>
      </c>
      <c r="G14" s="64">
        <v>4.8099999999999997E-2</v>
      </c>
      <c r="J14" s="57" t="s">
        <v>58</v>
      </c>
      <c r="K14" s="64">
        <v>5.0700000000000002E-2</v>
      </c>
    </row>
    <row r="15" spans="1:11" ht="15.75" x14ac:dyDescent="0.3">
      <c r="A15" s="61">
        <v>8</v>
      </c>
      <c r="B15" s="61" t="s">
        <v>40</v>
      </c>
      <c r="C15" s="61" t="s">
        <v>41</v>
      </c>
      <c r="D15" s="61" t="s">
        <v>42</v>
      </c>
      <c r="E15" s="62">
        <v>1813406</v>
      </c>
      <c r="F15" s="63">
        <v>12785.419002999999</v>
      </c>
      <c r="G15" s="64">
        <v>4.1100000000000005E-2</v>
      </c>
      <c r="J15" s="57" t="s">
        <v>42</v>
      </c>
      <c r="K15" s="64">
        <v>4.3300000000000005E-2</v>
      </c>
    </row>
    <row r="16" spans="1:11" ht="15.75" x14ac:dyDescent="0.3">
      <c r="A16" s="61">
        <v>9</v>
      </c>
      <c r="B16" s="61" t="s">
        <v>266</v>
      </c>
      <c r="C16" s="61" t="s">
        <v>267</v>
      </c>
      <c r="D16" s="61" t="s">
        <v>268</v>
      </c>
      <c r="E16" s="62">
        <v>2293340</v>
      </c>
      <c r="F16" s="63">
        <v>12718.86364</v>
      </c>
      <c r="G16" s="64">
        <v>4.0899999999999999E-2</v>
      </c>
      <c r="J16" s="57" t="s">
        <v>33</v>
      </c>
      <c r="K16" s="64">
        <v>4.2200000000000001E-2</v>
      </c>
    </row>
    <row r="17" spans="1:11" ht="15.75" x14ac:dyDescent="0.3">
      <c r="A17" s="61">
        <v>10</v>
      </c>
      <c r="B17" s="61" t="s">
        <v>59</v>
      </c>
      <c r="C17" s="61" t="s">
        <v>60</v>
      </c>
      <c r="D17" s="61" t="s">
        <v>61</v>
      </c>
      <c r="E17" s="62">
        <v>4079991</v>
      </c>
      <c r="F17" s="63">
        <v>11073.095574000001</v>
      </c>
      <c r="G17" s="64">
        <v>3.56E-2</v>
      </c>
      <c r="J17" s="57" t="s">
        <v>268</v>
      </c>
      <c r="K17" s="64">
        <v>4.0899999999999999E-2</v>
      </c>
    </row>
    <row r="18" spans="1:11" ht="15.75" x14ac:dyDescent="0.3">
      <c r="A18" s="61">
        <v>11</v>
      </c>
      <c r="B18" s="61" t="s">
        <v>374</v>
      </c>
      <c r="C18" s="61" t="s">
        <v>375</v>
      </c>
      <c r="D18" s="61" t="s">
        <v>20</v>
      </c>
      <c r="E18" s="62">
        <v>509022</v>
      </c>
      <c r="F18" s="63">
        <v>9957.9973860000009</v>
      </c>
      <c r="G18" s="64">
        <v>3.2000000000000001E-2</v>
      </c>
      <c r="J18" s="57" t="s">
        <v>61</v>
      </c>
      <c r="K18" s="64">
        <v>3.56E-2</v>
      </c>
    </row>
    <row r="19" spans="1:11" ht="15.75" x14ac:dyDescent="0.3">
      <c r="A19" s="61">
        <v>12</v>
      </c>
      <c r="B19" s="61" t="s">
        <v>238</v>
      </c>
      <c r="C19" s="61" t="s">
        <v>239</v>
      </c>
      <c r="D19" s="61" t="s">
        <v>20</v>
      </c>
      <c r="E19" s="62">
        <v>1473384</v>
      </c>
      <c r="F19" s="63">
        <v>9733.9113959999995</v>
      </c>
      <c r="G19" s="64">
        <v>3.1300000000000001E-2</v>
      </c>
      <c r="J19" s="57" t="s">
        <v>186</v>
      </c>
      <c r="K19" s="64">
        <v>2.9700000000000001E-2</v>
      </c>
    </row>
    <row r="20" spans="1:11" ht="15.75" x14ac:dyDescent="0.3">
      <c r="A20" s="61">
        <v>13</v>
      </c>
      <c r="B20" s="61" t="s">
        <v>18</v>
      </c>
      <c r="C20" s="61" t="s">
        <v>19</v>
      </c>
      <c r="D20" s="61" t="s">
        <v>20</v>
      </c>
      <c r="E20" s="62">
        <v>561749</v>
      </c>
      <c r="F20" s="63">
        <v>9425.3055965000003</v>
      </c>
      <c r="G20" s="64">
        <v>3.0299999999999997E-2</v>
      </c>
      <c r="J20" s="57" t="s">
        <v>64</v>
      </c>
      <c r="K20" s="64">
        <v>1.7399999999999999E-2</v>
      </c>
    </row>
    <row r="21" spans="1:11" ht="15.75" x14ac:dyDescent="0.3">
      <c r="A21" s="61">
        <v>14</v>
      </c>
      <c r="B21" s="61" t="s">
        <v>376</v>
      </c>
      <c r="C21" s="61" t="s">
        <v>377</v>
      </c>
      <c r="D21" s="61" t="s">
        <v>186</v>
      </c>
      <c r="E21" s="62">
        <v>3608128</v>
      </c>
      <c r="F21" s="63">
        <v>9242.2198719999997</v>
      </c>
      <c r="G21" s="64">
        <v>2.9700000000000001E-2</v>
      </c>
      <c r="J21" s="57" t="s">
        <v>75</v>
      </c>
      <c r="K21" s="64">
        <v>1.6200000000000003E-2</v>
      </c>
    </row>
    <row r="22" spans="1:11" ht="15.75" x14ac:dyDescent="0.3">
      <c r="A22" s="61">
        <v>15</v>
      </c>
      <c r="B22" s="61" t="s">
        <v>121</v>
      </c>
      <c r="C22" s="61" t="s">
        <v>122</v>
      </c>
      <c r="D22" s="61" t="s">
        <v>48</v>
      </c>
      <c r="E22" s="62">
        <v>1734870</v>
      </c>
      <c r="F22" s="63">
        <v>8540.7650099999992</v>
      </c>
      <c r="G22" s="64">
        <v>2.75E-2</v>
      </c>
      <c r="J22" s="57" t="s">
        <v>45</v>
      </c>
      <c r="K22" s="64">
        <v>1.5700000000000002E-2</v>
      </c>
    </row>
    <row r="23" spans="1:11" ht="15.75" x14ac:dyDescent="0.3">
      <c r="A23" s="61">
        <v>16</v>
      </c>
      <c r="B23" s="61" t="s">
        <v>105</v>
      </c>
      <c r="C23" s="61" t="s">
        <v>106</v>
      </c>
      <c r="D23" s="61" t="s">
        <v>20</v>
      </c>
      <c r="E23" s="62">
        <v>985908</v>
      </c>
      <c r="F23" s="63">
        <v>7758.1100520000009</v>
      </c>
      <c r="G23" s="64">
        <v>2.4900000000000002E-2</v>
      </c>
      <c r="J23" s="57" t="s">
        <v>176</v>
      </c>
      <c r="K23" s="64">
        <v>9.100000000000108E-3</v>
      </c>
    </row>
    <row r="24" spans="1:11" ht="15.75" x14ac:dyDescent="0.3">
      <c r="A24" s="61">
        <v>17</v>
      </c>
      <c r="B24" s="61" t="s">
        <v>1249</v>
      </c>
      <c r="C24" s="61" t="s">
        <v>1250</v>
      </c>
      <c r="D24" s="61" t="s">
        <v>58</v>
      </c>
      <c r="E24" s="62">
        <v>520781</v>
      </c>
      <c r="F24" s="63">
        <v>7691.1541985000003</v>
      </c>
      <c r="G24" s="64">
        <v>2.4700000000000003E-2</v>
      </c>
    </row>
    <row r="25" spans="1:11" ht="15.75" x14ac:dyDescent="0.3">
      <c r="A25" s="61">
        <v>18</v>
      </c>
      <c r="B25" s="61" t="s">
        <v>31</v>
      </c>
      <c r="C25" s="61" t="s">
        <v>32</v>
      </c>
      <c r="D25" s="61" t="s">
        <v>33</v>
      </c>
      <c r="E25" s="62">
        <v>44153</v>
      </c>
      <c r="F25" s="63">
        <v>7597.0976389999996</v>
      </c>
      <c r="G25" s="64">
        <v>2.4399999999999998E-2</v>
      </c>
    </row>
    <row r="26" spans="1:11" ht="15.75" x14ac:dyDescent="0.3">
      <c r="A26" s="61">
        <v>19</v>
      </c>
      <c r="B26" s="61" t="s">
        <v>56</v>
      </c>
      <c r="C26" s="61" t="s">
        <v>57</v>
      </c>
      <c r="D26" s="61" t="s">
        <v>58</v>
      </c>
      <c r="E26" s="62">
        <v>1301398</v>
      </c>
      <c r="F26" s="63">
        <v>6797.8524529999995</v>
      </c>
      <c r="G26" s="64">
        <v>2.18E-2</v>
      </c>
    </row>
    <row r="27" spans="1:11" ht="15.75" x14ac:dyDescent="0.3">
      <c r="A27" s="61">
        <v>20</v>
      </c>
      <c r="B27" s="61" t="s">
        <v>378</v>
      </c>
      <c r="C27" s="61" t="s">
        <v>379</v>
      </c>
      <c r="D27" s="61" t="s">
        <v>39</v>
      </c>
      <c r="E27" s="62">
        <v>21842</v>
      </c>
      <c r="F27" s="63">
        <v>5880.6527120000001</v>
      </c>
      <c r="G27" s="64">
        <v>1.89E-2</v>
      </c>
    </row>
    <row r="28" spans="1:11" ht="15.75" x14ac:dyDescent="0.3">
      <c r="A28" s="61">
        <v>21</v>
      </c>
      <c r="B28" s="61" t="s">
        <v>87</v>
      </c>
      <c r="C28" s="61" t="s">
        <v>88</v>
      </c>
      <c r="D28" s="61" t="s">
        <v>33</v>
      </c>
      <c r="E28" s="62">
        <v>126424</v>
      </c>
      <c r="F28" s="63">
        <v>5539.8996800000004</v>
      </c>
      <c r="G28" s="64">
        <v>1.78E-2</v>
      </c>
    </row>
    <row r="29" spans="1:11" ht="15.75" x14ac:dyDescent="0.3">
      <c r="A29" s="61">
        <v>22</v>
      </c>
      <c r="B29" s="61" t="s">
        <v>62</v>
      </c>
      <c r="C29" s="61" t="s">
        <v>63</v>
      </c>
      <c r="D29" s="61" t="s">
        <v>64</v>
      </c>
      <c r="E29" s="62">
        <v>755673</v>
      </c>
      <c r="F29" s="63">
        <v>5418.9310829999995</v>
      </c>
      <c r="G29" s="64">
        <v>1.7399999999999999E-2</v>
      </c>
    </row>
    <row r="30" spans="1:11" ht="15.75" x14ac:dyDescent="0.3">
      <c r="A30" s="61">
        <v>23</v>
      </c>
      <c r="B30" s="61" t="s">
        <v>382</v>
      </c>
      <c r="C30" s="61" t="s">
        <v>383</v>
      </c>
      <c r="D30" s="61" t="s">
        <v>39</v>
      </c>
      <c r="E30" s="62">
        <v>140796</v>
      </c>
      <c r="F30" s="63">
        <v>5197.4139420000001</v>
      </c>
      <c r="G30" s="64">
        <v>1.67E-2</v>
      </c>
    </row>
    <row r="31" spans="1:11" ht="15.75" x14ac:dyDescent="0.3">
      <c r="A31" s="61">
        <v>24</v>
      </c>
      <c r="B31" s="61" t="s">
        <v>46</v>
      </c>
      <c r="C31" s="61" t="s">
        <v>47</v>
      </c>
      <c r="D31" s="61" t="s">
        <v>48</v>
      </c>
      <c r="E31" s="62">
        <v>1301850</v>
      </c>
      <c r="F31" s="63">
        <v>5177.4574499999999</v>
      </c>
      <c r="G31" s="64">
        <v>1.66E-2</v>
      </c>
    </row>
    <row r="32" spans="1:11" ht="15.75" x14ac:dyDescent="0.3">
      <c r="A32" s="61">
        <v>25</v>
      </c>
      <c r="B32" s="61" t="s">
        <v>150</v>
      </c>
      <c r="C32" s="61" t="s">
        <v>151</v>
      </c>
      <c r="D32" s="61" t="s">
        <v>75</v>
      </c>
      <c r="E32" s="62">
        <v>867820</v>
      </c>
      <c r="F32" s="63">
        <v>5032.4881800000003</v>
      </c>
      <c r="G32" s="64">
        <v>1.6200000000000003E-2</v>
      </c>
    </row>
    <row r="33" spans="1:8" ht="15.75" x14ac:dyDescent="0.3">
      <c r="A33" s="61">
        <v>26</v>
      </c>
      <c r="B33" s="61" t="s">
        <v>96</v>
      </c>
      <c r="C33" s="61" t="s">
        <v>97</v>
      </c>
      <c r="D33" s="61" t="s">
        <v>45</v>
      </c>
      <c r="E33" s="62">
        <v>2878323</v>
      </c>
      <c r="F33" s="63">
        <v>4874.4400004999998</v>
      </c>
      <c r="G33" s="64">
        <v>1.5700000000000002E-2</v>
      </c>
    </row>
    <row r="34" spans="1:8" ht="15.75" x14ac:dyDescent="0.3">
      <c r="A34" s="61">
        <v>27</v>
      </c>
      <c r="B34" s="61" t="s">
        <v>127</v>
      </c>
      <c r="C34" s="61" t="s">
        <v>128</v>
      </c>
      <c r="D34" s="61" t="s">
        <v>39</v>
      </c>
      <c r="E34" s="62">
        <v>2811555</v>
      </c>
      <c r="F34" s="63">
        <v>3545.3708550000001</v>
      </c>
      <c r="G34" s="64">
        <v>1.1399999999999999E-2</v>
      </c>
    </row>
    <row r="35" spans="1:8" ht="15.75" x14ac:dyDescent="0.3">
      <c r="A35" s="61">
        <v>28</v>
      </c>
      <c r="B35" s="61" t="s">
        <v>148</v>
      </c>
      <c r="C35" s="61" t="s">
        <v>149</v>
      </c>
      <c r="D35" s="61" t="s">
        <v>20</v>
      </c>
      <c r="E35" s="62">
        <v>630027</v>
      </c>
      <c r="F35" s="63">
        <v>2690.2152900000001</v>
      </c>
      <c r="G35" s="64">
        <v>8.6E-3</v>
      </c>
    </row>
    <row r="36" spans="1:8" ht="15.75" x14ac:dyDescent="0.3">
      <c r="A36" s="61">
        <v>29</v>
      </c>
      <c r="B36" s="61" t="s">
        <v>187</v>
      </c>
      <c r="C36" s="61" t="s">
        <v>188</v>
      </c>
      <c r="D36" s="61" t="s">
        <v>15</v>
      </c>
      <c r="E36" s="62">
        <v>1655315</v>
      </c>
      <c r="F36" s="63">
        <v>2595.5339199999999</v>
      </c>
      <c r="G36" s="64">
        <v>8.3000000000000001E-3</v>
      </c>
    </row>
    <row r="37" spans="1:8" ht="15.75" x14ac:dyDescent="0.3">
      <c r="A37" s="61">
        <v>30</v>
      </c>
      <c r="B37" s="61" t="s">
        <v>380</v>
      </c>
      <c r="C37" s="61" t="s">
        <v>381</v>
      </c>
      <c r="D37" s="61" t="s">
        <v>58</v>
      </c>
      <c r="E37" s="62">
        <v>150054</v>
      </c>
      <c r="F37" s="63">
        <v>1304.7945569999999</v>
      </c>
      <c r="G37" s="64">
        <v>4.1999999999999997E-3</v>
      </c>
    </row>
    <row r="38" spans="1:8" ht="15.75" x14ac:dyDescent="0.3">
      <c r="A38" s="61">
        <v>31</v>
      </c>
      <c r="B38" s="61" t="s">
        <v>1690</v>
      </c>
      <c r="C38" s="61"/>
      <c r="D38" s="61" t="s">
        <v>42</v>
      </c>
      <c r="E38" s="62">
        <v>293360</v>
      </c>
      <c r="F38" s="63">
        <v>572.19867999999997</v>
      </c>
      <c r="G38" s="64">
        <v>1.8E-3</v>
      </c>
    </row>
    <row r="39" spans="1:8" ht="15.75" x14ac:dyDescent="0.3">
      <c r="A39" s="61">
        <v>32</v>
      </c>
      <c r="B39" s="61" t="s">
        <v>1691</v>
      </c>
      <c r="C39" s="61"/>
      <c r="D39" s="61" t="s">
        <v>42</v>
      </c>
      <c r="E39" s="62">
        <v>146680</v>
      </c>
      <c r="F39" s="63">
        <v>132.08534</v>
      </c>
      <c r="G39" s="64">
        <v>4.0000000000000002E-4</v>
      </c>
    </row>
    <row r="40" spans="1:8" ht="15.75" x14ac:dyDescent="0.3">
      <c r="A40" s="65"/>
      <c r="B40" s="65" t="s">
        <v>158</v>
      </c>
      <c r="C40" s="65"/>
      <c r="D40" s="65"/>
      <c r="E40" s="65"/>
      <c r="F40" s="66">
        <v>308365.55903049989</v>
      </c>
      <c r="G40" s="67">
        <v>0.9909</v>
      </c>
    </row>
    <row r="42" spans="1:8" ht="15.75" x14ac:dyDescent="0.3">
      <c r="B42" s="59" t="s">
        <v>164</v>
      </c>
    </row>
    <row r="43" spans="1:8" ht="15.75" x14ac:dyDescent="0.3">
      <c r="A43" s="61">
        <v>33</v>
      </c>
      <c r="B43" s="59" t="s">
        <v>165</v>
      </c>
      <c r="F43" s="63">
        <v>1900</v>
      </c>
      <c r="G43" s="64">
        <v>6.0999999999999995E-3</v>
      </c>
      <c r="H43" s="1">
        <v>43132</v>
      </c>
    </row>
    <row r="44" spans="1:8" ht="15.75" x14ac:dyDescent="0.3">
      <c r="A44" s="65"/>
      <c r="B44" s="65" t="s">
        <v>158</v>
      </c>
      <c r="C44" s="65"/>
      <c r="D44" s="65"/>
      <c r="E44" s="65"/>
      <c r="F44" s="66">
        <v>1900</v>
      </c>
      <c r="G44" s="67">
        <v>6.0999999999999995E-3</v>
      </c>
    </row>
    <row r="46" spans="1:8" ht="15.75" x14ac:dyDescent="0.3">
      <c r="B46" s="59" t="s">
        <v>166</v>
      </c>
    </row>
    <row r="47" spans="1:8" ht="15.75" x14ac:dyDescent="0.3">
      <c r="A47" s="61"/>
      <c r="B47" s="61" t="s">
        <v>167</v>
      </c>
      <c r="C47" s="61"/>
      <c r="D47" s="62"/>
      <c r="F47" s="63">
        <v>861.25756740011275</v>
      </c>
      <c r="G47" s="64">
        <v>3.0000000000000001E-3</v>
      </c>
    </row>
    <row r="48" spans="1:8" ht="15.75" x14ac:dyDescent="0.3">
      <c r="A48" s="65"/>
      <c r="B48" s="65" t="s">
        <v>158</v>
      </c>
      <c r="C48" s="65"/>
      <c r="D48" s="65"/>
      <c r="E48" s="65"/>
      <c r="F48" s="66">
        <v>861.25756740011275</v>
      </c>
      <c r="G48" s="67">
        <v>3.0000000000000001E-3</v>
      </c>
    </row>
    <row r="50" spans="1:7" ht="15.75" x14ac:dyDescent="0.3">
      <c r="A50" s="68"/>
      <c r="B50" s="68" t="s">
        <v>168</v>
      </c>
      <c r="C50" s="68"/>
      <c r="D50" s="68"/>
      <c r="E50" s="68"/>
      <c r="F50" s="69">
        <v>311126.8165979</v>
      </c>
      <c r="G50" s="70">
        <v>1</v>
      </c>
    </row>
    <row r="51" spans="1:7" ht="15.75" x14ac:dyDescent="0.3">
      <c r="A51" s="61" t="s">
        <v>169</v>
      </c>
    </row>
    <row r="52" spans="1:7" ht="15.75" x14ac:dyDescent="0.3">
      <c r="A52" s="71">
        <v>1</v>
      </c>
      <c r="B52" s="71" t="s">
        <v>171</v>
      </c>
    </row>
    <row r="53" spans="1:7" ht="15.75" x14ac:dyDescent="0.3">
      <c r="A53" s="71">
        <v>2</v>
      </c>
      <c r="B53" s="71" t="s">
        <v>507</v>
      </c>
    </row>
    <row r="54" spans="1:7" ht="30" x14ac:dyDescent="0.3">
      <c r="A54" s="71">
        <v>3</v>
      </c>
      <c r="B54" s="71" t="s">
        <v>173</v>
      </c>
    </row>
  </sheetData>
  <mergeCells count="1">
    <mergeCell ref="B1:F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69"/>
  <sheetViews>
    <sheetView workbookViewId="0"/>
  </sheetViews>
  <sheetFormatPr defaultRowHeight="15" x14ac:dyDescent="0.25"/>
  <cols>
    <col min="1" max="1" width="8.140625" customWidth="1"/>
    <col min="2" max="2" width="63.7109375" bestFit="1" customWidth="1"/>
    <col min="3" max="3" width="15.42578125" customWidth="1"/>
    <col min="4" max="4" width="14" customWidth="1"/>
    <col min="5" max="5" width="10" customWidth="1"/>
    <col min="6" max="6" width="15.28515625" customWidth="1"/>
    <col min="7" max="7" width="9.7109375" customWidth="1"/>
    <col min="8" max="8" width="13.42578125" customWidth="1"/>
    <col min="9" max="9" width="16.7109375" customWidth="1"/>
    <col min="11" max="11" width="9.85546875" customWidth="1"/>
  </cols>
  <sheetData>
    <row r="1" spans="1:9" ht="18.75" x14ac:dyDescent="0.3">
      <c r="A1" s="6"/>
      <c r="B1" s="72" t="s">
        <v>397</v>
      </c>
      <c r="C1" s="73"/>
      <c r="D1" s="73"/>
      <c r="E1" s="73"/>
      <c r="F1" s="73"/>
    </row>
    <row r="2" spans="1:9" ht="15.75" x14ac:dyDescent="0.3">
      <c r="B2" s="2" t="s">
        <v>1</v>
      </c>
    </row>
    <row r="4" spans="1:9" ht="30" customHeight="1" x14ac:dyDescent="0.25">
      <c r="A4" s="15" t="s">
        <v>2</v>
      </c>
      <c r="B4" s="15" t="s">
        <v>3</v>
      </c>
      <c r="C4" s="15" t="s">
        <v>4</v>
      </c>
      <c r="D4" s="15" t="s">
        <v>5</v>
      </c>
      <c r="E4" s="15" t="s">
        <v>6</v>
      </c>
      <c r="F4" s="17" t="s">
        <v>7</v>
      </c>
      <c r="G4" s="17" t="s">
        <v>8</v>
      </c>
      <c r="H4" s="15" t="s">
        <v>9</v>
      </c>
      <c r="I4" s="15" t="s">
        <v>10</v>
      </c>
    </row>
    <row r="6" spans="1:9" ht="15.75" x14ac:dyDescent="0.3">
      <c r="B6" s="2" t="s">
        <v>164</v>
      </c>
    </row>
    <row r="7" spans="1:9" ht="15.75" x14ac:dyDescent="0.3">
      <c r="A7" s="3">
        <v>1</v>
      </c>
      <c r="B7" s="2" t="s">
        <v>165</v>
      </c>
      <c r="F7" s="8">
        <v>200</v>
      </c>
      <c r="G7" s="12">
        <v>6.4000000000000001E-2</v>
      </c>
      <c r="H7" s="1">
        <v>43132</v>
      </c>
    </row>
    <row r="8" spans="1:9" ht="15.75" x14ac:dyDescent="0.3">
      <c r="A8" s="10"/>
      <c r="B8" s="10" t="s">
        <v>158</v>
      </c>
      <c r="C8" s="10"/>
      <c r="D8" s="10"/>
      <c r="E8" s="10"/>
      <c r="F8" s="11">
        <v>200</v>
      </c>
      <c r="G8" s="14">
        <v>6.4000000000000001E-2</v>
      </c>
    </row>
    <row r="10" spans="1:9" ht="15.75" x14ac:dyDescent="0.3">
      <c r="B10" s="2" t="s">
        <v>398</v>
      </c>
    </row>
    <row r="11" spans="1:9" ht="15.75" x14ac:dyDescent="0.3">
      <c r="B11" s="2" t="s">
        <v>399</v>
      </c>
    </row>
    <row r="12" spans="1:9" ht="15.75" x14ac:dyDescent="0.3">
      <c r="A12" s="3">
        <v>2</v>
      </c>
      <c r="B12" s="3" t="s">
        <v>400</v>
      </c>
      <c r="C12" s="3" t="s">
        <v>401</v>
      </c>
      <c r="E12" s="5">
        <v>310103.97000000003</v>
      </c>
      <c r="F12" s="8">
        <v>2999.9231307999999</v>
      </c>
      <c r="G12" s="12">
        <v>0.9595999999999999</v>
      </c>
    </row>
    <row r="13" spans="1:9" ht="15.75" x14ac:dyDescent="0.3">
      <c r="A13" s="10"/>
      <c r="B13" s="10" t="s">
        <v>158</v>
      </c>
      <c r="C13" s="10"/>
      <c r="D13" s="10"/>
      <c r="E13" s="10"/>
      <c r="F13" s="11">
        <v>2999.9231307999999</v>
      </c>
      <c r="G13" s="14">
        <v>0.9595999999999999</v>
      </c>
    </row>
    <row r="15" spans="1:9" ht="15.75" x14ac:dyDescent="0.3">
      <c r="B15" s="2" t="s">
        <v>166</v>
      </c>
    </row>
    <row r="16" spans="1:9" ht="15.75" x14ac:dyDescent="0.3">
      <c r="A16" s="3"/>
      <c r="B16" s="3" t="s">
        <v>167</v>
      </c>
      <c r="C16" s="3"/>
      <c r="D16" s="5"/>
      <c r="F16" s="8">
        <v>-73.692541099999744</v>
      </c>
      <c r="G16" s="12">
        <v>-2.3599999999999999E-2</v>
      </c>
    </row>
    <row r="17" spans="1:7" ht="15.75" x14ac:dyDescent="0.3">
      <c r="A17" s="10"/>
      <c r="B17" s="10" t="s">
        <v>158</v>
      </c>
      <c r="C17" s="10"/>
      <c r="D17" s="10"/>
      <c r="E17" s="10"/>
      <c r="F17" s="11">
        <v>-73.692541099999744</v>
      </c>
      <c r="G17" s="14">
        <v>-2.3599999999999999E-2</v>
      </c>
    </row>
    <row r="19" spans="1:7" ht="15.75" x14ac:dyDescent="0.3">
      <c r="A19" s="7"/>
      <c r="B19" s="7" t="s">
        <v>168</v>
      </c>
      <c r="C19" s="7"/>
      <c r="D19" s="7"/>
      <c r="E19" s="7"/>
      <c r="F19" s="9">
        <v>3126.2305897000001</v>
      </c>
      <c r="G19" s="13">
        <v>0.99999999999999989</v>
      </c>
    </row>
    <row r="20" spans="1:7" ht="15.75" x14ac:dyDescent="0.3">
      <c r="A20" s="3" t="s">
        <v>169</v>
      </c>
    </row>
    <row r="21" spans="1:7" ht="15.75" x14ac:dyDescent="0.3">
      <c r="A21" s="4">
        <v>1</v>
      </c>
      <c r="B21" s="4" t="s">
        <v>171</v>
      </c>
    </row>
    <row r="22" spans="1:7" ht="15.75" x14ac:dyDescent="0.3">
      <c r="A22" s="4">
        <v>2</v>
      </c>
      <c r="B22" s="4" t="s">
        <v>402</v>
      </c>
    </row>
    <row r="23" spans="1:7" ht="15.75" x14ac:dyDescent="0.3">
      <c r="A23" s="4">
        <v>3</v>
      </c>
      <c r="B23" s="4" t="s">
        <v>173</v>
      </c>
    </row>
    <row r="25" spans="1:7" x14ac:dyDescent="0.25">
      <c r="B25" s="37" t="s">
        <v>1552</v>
      </c>
      <c r="C25" s="16"/>
      <c r="D25" s="16"/>
      <c r="E25" s="16"/>
      <c r="F25" s="21"/>
    </row>
    <row r="26" spans="1:7" ht="15.75" x14ac:dyDescent="0.3">
      <c r="B26" s="77" t="s">
        <v>1579</v>
      </c>
      <c r="C26" s="78"/>
      <c r="D26" s="78"/>
      <c r="E26" s="78"/>
      <c r="F26" s="26" t="s">
        <v>8</v>
      </c>
    </row>
    <row r="27" spans="1:7" ht="15.75" x14ac:dyDescent="0.3">
      <c r="B27" s="40" t="s">
        <v>400</v>
      </c>
      <c r="C27" s="41"/>
      <c r="D27" s="41"/>
      <c r="E27" s="41"/>
      <c r="F27" s="42">
        <v>0.94989999999999997</v>
      </c>
    </row>
    <row r="28" spans="1:7" ht="15.75" x14ac:dyDescent="0.3">
      <c r="B28" s="40" t="s">
        <v>165</v>
      </c>
      <c r="C28" s="41"/>
      <c r="D28" s="41"/>
      <c r="E28" s="41"/>
      <c r="F28" s="42">
        <v>5.2000000000000005E-2</v>
      </c>
    </row>
    <row r="29" spans="1:7" ht="15.75" x14ac:dyDescent="0.3">
      <c r="B29" s="40" t="s">
        <v>167</v>
      </c>
      <c r="C29" s="41"/>
      <c r="D29" s="41"/>
      <c r="E29" s="41"/>
      <c r="F29" s="42">
        <v>-1.9E-3</v>
      </c>
    </row>
    <row r="30" spans="1:7" ht="15.75" x14ac:dyDescent="0.3">
      <c r="B30" s="43" t="s">
        <v>1554</v>
      </c>
      <c r="C30" s="44"/>
      <c r="D30" s="44"/>
      <c r="E30" s="44"/>
      <c r="F30" s="45">
        <v>1</v>
      </c>
    </row>
    <row r="31" spans="1:7" x14ac:dyDescent="0.25">
      <c r="B31" s="16"/>
      <c r="C31" s="16"/>
      <c r="D31" s="16"/>
      <c r="E31" s="16"/>
      <c r="F31" s="21"/>
    </row>
    <row r="32" spans="1:7" ht="15.75" x14ac:dyDescent="0.3">
      <c r="B32" s="77" t="s">
        <v>1580</v>
      </c>
      <c r="C32" s="78"/>
      <c r="D32" s="78"/>
      <c r="E32" s="78"/>
      <c r="F32" s="79"/>
    </row>
    <row r="33" spans="2:6" ht="15.75" x14ac:dyDescent="0.3">
      <c r="B33" s="80" t="s">
        <v>1556</v>
      </c>
      <c r="C33" s="81"/>
      <c r="D33" s="81"/>
      <c r="E33" s="81"/>
      <c r="F33" s="82"/>
    </row>
    <row r="34" spans="2:6" ht="15.75" x14ac:dyDescent="0.3">
      <c r="B34" s="80" t="s">
        <v>1557</v>
      </c>
      <c r="C34" s="81"/>
      <c r="D34" s="81"/>
      <c r="E34" s="81"/>
      <c r="F34" s="33" t="s">
        <v>8</v>
      </c>
    </row>
    <row r="35" spans="2:6" ht="15.75" x14ac:dyDescent="0.3">
      <c r="B35" s="46" t="s">
        <v>1581</v>
      </c>
      <c r="C35" s="41"/>
      <c r="D35" s="41"/>
      <c r="E35" s="41"/>
      <c r="F35" s="47">
        <v>9.5608381744192047E-2</v>
      </c>
    </row>
    <row r="36" spans="2:6" ht="15.75" x14ac:dyDescent="0.3">
      <c r="B36" s="46" t="s">
        <v>1582</v>
      </c>
      <c r="C36" s="41"/>
      <c r="D36" s="41"/>
      <c r="E36" s="41"/>
      <c r="F36" s="47">
        <v>9.033047637972208E-2</v>
      </c>
    </row>
    <row r="37" spans="2:6" ht="15.75" x14ac:dyDescent="0.3">
      <c r="B37" s="46" t="s">
        <v>1583</v>
      </c>
      <c r="C37" s="41"/>
      <c r="D37" s="41"/>
      <c r="E37" s="41"/>
      <c r="F37" s="47">
        <v>7.5469783930752349E-2</v>
      </c>
    </row>
    <row r="38" spans="2:6" ht="15.75" x14ac:dyDescent="0.3">
      <c r="B38" s="46" t="s">
        <v>1584</v>
      </c>
      <c r="C38" s="41"/>
      <c r="D38" s="41"/>
      <c r="E38" s="41"/>
      <c r="F38" s="47">
        <v>6.475915366634942E-2</v>
      </c>
    </row>
    <row r="39" spans="2:6" ht="15.75" x14ac:dyDescent="0.3">
      <c r="B39" s="46" t="s">
        <v>1585</v>
      </c>
      <c r="C39" s="41"/>
      <c r="D39" s="41"/>
      <c r="E39" s="41"/>
      <c r="F39" s="47">
        <v>5.3626532136853915E-2</v>
      </c>
    </row>
    <row r="40" spans="2:6" ht="15.75" x14ac:dyDescent="0.3">
      <c r="B40" s="46" t="s">
        <v>1586</v>
      </c>
      <c r="C40" s="41"/>
      <c r="D40" s="41"/>
      <c r="E40" s="41"/>
      <c r="F40" s="47">
        <v>4.7442347346127012E-2</v>
      </c>
    </row>
    <row r="41" spans="2:6" ht="15.75" x14ac:dyDescent="0.3">
      <c r="B41" s="46" t="s">
        <v>1587</v>
      </c>
      <c r="C41" s="41"/>
      <c r="D41" s="41"/>
      <c r="E41" s="41"/>
      <c r="F41" s="47">
        <v>4.7352369308562452E-2</v>
      </c>
    </row>
    <row r="42" spans="2:6" ht="15.75" x14ac:dyDescent="0.3">
      <c r="B42" s="46" t="s">
        <v>1588</v>
      </c>
      <c r="C42" s="41"/>
      <c r="D42" s="41"/>
      <c r="E42" s="41"/>
      <c r="F42" s="47">
        <v>4.3274335402728861E-2</v>
      </c>
    </row>
    <row r="43" spans="2:6" ht="15.75" x14ac:dyDescent="0.3">
      <c r="B43" s="46" t="s">
        <v>1589</v>
      </c>
      <c r="C43" s="41"/>
      <c r="D43" s="41"/>
      <c r="E43" s="41"/>
      <c r="F43" s="47">
        <v>4.0393834672772001E-2</v>
      </c>
    </row>
    <row r="44" spans="2:6" ht="15.75" x14ac:dyDescent="0.3">
      <c r="B44" s="46" t="s">
        <v>1590</v>
      </c>
      <c r="C44" s="41"/>
      <c r="D44" s="41"/>
      <c r="E44" s="41"/>
      <c r="F44" s="47">
        <v>3.923061923504409E-2</v>
      </c>
    </row>
    <row r="45" spans="2:6" ht="15.75" x14ac:dyDescent="0.3">
      <c r="B45" s="46" t="s">
        <v>1568</v>
      </c>
      <c r="C45" s="41"/>
      <c r="D45" s="41"/>
      <c r="E45" s="41"/>
      <c r="F45" s="47">
        <v>0.3871204531686111</v>
      </c>
    </row>
    <row r="46" spans="2:6" ht="15.75" x14ac:dyDescent="0.3">
      <c r="B46" s="46" t="s">
        <v>1569</v>
      </c>
      <c r="C46" s="41"/>
      <c r="D46" s="41"/>
      <c r="E46" s="41"/>
      <c r="F46" s="47">
        <v>1.5391713008284569E-2</v>
      </c>
    </row>
    <row r="47" spans="2:6" ht="15.75" x14ac:dyDescent="0.3">
      <c r="B47" s="50" t="s">
        <v>1554</v>
      </c>
      <c r="C47" s="44"/>
      <c r="D47" s="44"/>
      <c r="E47" s="44"/>
      <c r="F47" s="48">
        <v>1</v>
      </c>
    </row>
    <row r="48" spans="2:6" x14ac:dyDescent="0.25">
      <c r="B48" s="16"/>
      <c r="C48" s="16"/>
      <c r="D48" s="16"/>
      <c r="E48" s="16"/>
      <c r="F48" s="21"/>
    </row>
    <row r="49" spans="2:6" ht="15.75" x14ac:dyDescent="0.3">
      <c r="B49" s="77" t="s">
        <v>1570</v>
      </c>
      <c r="C49" s="78"/>
      <c r="D49" s="78"/>
      <c r="E49" s="78"/>
      <c r="F49" s="79"/>
    </row>
    <row r="50" spans="2:6" ht="15.75" x14ac:dyDescent="0.3">
      <c r="B50" s="46" t="s">
        <v>1591</v>
      </c>
      <c r="C50" s="41"/>
      <c r="D50" s="41"/>
      <c r="E50" s="41"/>
      <c r="F50" s="47">
        <v>0.164731845259666</v>
      </c>
    </row>
    <row r="51" spans="2:6" ht="15.75" x14ac:dyDescent="0.3">
      <c r="B51" s="46" t="s">
        <v>1592</v>
      </c>
      <c r="C51" s="41"/>
      <c r="D51" s="41"/>
      <c r="E51" s="41"/>
      <c r="F51" s="47">
        <v>0.12949469685554499</v>
      </c>
    </row>
    <row r="52" spans="2:6" ht="15.75" x14ac:dyDescent="0.3">
      <c r="B52" s="46" t="s">
        <v>1593</v>
      </c>
      <c r="C52" s="41"/>
      <c r="D52" s="41"/>
      <c r="E52" s="41"/>
      <c r="F52" s="47">
        <v>0.25382530689239502</v>
      </c>
    </row>
    <row r="53" spans="2:6" ht="15.75" x14ac:dyDescent="0.3">
      <c r="B53" s="46" t="s">
        <v>1594</v>
      </c>
      <c r="C53" s="41"/>
      <c r="D53" s="41"/>
      <c r="E53" s="41"/>
      <c r="F53" s="47">
        <v>1.73852469396234E-3</v>
      </c>
    </row>
    <row r="54" spans="2:6" ht="15.75" x14ac:dyDescent="0.3">
      <c r="B54" s="46" t="s">
        <v>1595</v>
      </c>
      <c r="C54" s="41"/>
      <c r="D54" s="41"/>
      <c r="E54" s="41"/>
      <c r="F54" s="47">
        <v>3.0947860147878902E-7</v>
      </c>
    </row>
    <row r="55" spans="2:6" ht="15.75" x14ac:dyDescent="0.3">
      <c r="B55" s="46" t="s">
        <v>1596</v>
      </c>
      <c r="C55" s="41"/>
      <c r="D55" s="41"/>
      <c r="E55" s="41"/>
      <c r="F55" s="47">
        <v>7.6373122632503496E-2</v>
      </c>
    </row>
    <row r="56" spans="2:6" ht="15.75" x14ac:dyDescent="0.3">
      <c r="B56" s="46" t="s">
        <v>1597</v>
      </c>
      <c r="C56" s="41"/>
      <c r="D56" s="41"/>
      <c r="E56" s="41"/>
      <c r="F56" s="47">
        <v>0</v>
      </c>
    </row>
    <row r="57" spans="2:6" ht="15.75" x14ac:dyDescent="0.3">
      <c r="B57" s="46" t="s">
        <v>1598</v>
      </c>
      <c r="C57" s="41"/>
      <c r="D57" s="41"/>
      <c r="E57" s="41"/>
      <c r="F57" s="47">
        <v>0.107409089803696</v>
      </c>
    </row>
    <row r="58" spans="2:6" ht="15.75" x14ac:dyDescent="0.3">
      <c r="B58" s="46" t="s">
        <v>1599</v>
      </c>
      <c r="C58" s="41"/>
      <c r="D58" s="41"/>
      <c r="E58" s="41"/>
      <c r="F58" s="47">
        <v>0.165688276290894</v>
      </c>
    </row>
    <row r="59" spans="2:6" ht="15.75" x14ac:dyDescent="0.3">
      <c r="B59" s="46" t="s">
        <v>1600</v>
      </c>
      <c r="C59" s="41"/>
      <c r="D59" s="41"/>
      <c r="E59" s="41"/>
      <c r="F59" s="47">
        <v>8.53471830487251E-2</v>
      </c>
    </row>
    <row r="60" spans="2:6" ht="15.75" x14ac:dyDescent="0.3">
      <c r="B60" s="50" t="s">
        <v>1554</v>
      </c>
      <c r="C60" s="44"/>
      <c r="D60" s="44"/>
      <c r="E60" s="44"/>
      <c r="F60" s="48">
        <v>0.98460835495598853</v>
      </c>
    </row>
    <row r="61" spans="2:6" x14ac:dyDescent="0.25">
      <c r="B61" s="16"/>
      <c r="C61" s="16"/>
      <c r="D61" s="16"/>
      <c r="E61" s="16"/>
      <c r="F61" s="21"/>
    </row>
    <row r="62" spans="2:6" ht="15.75" x14ac:dyDescent="0.3">
      <c r="B62" s="77" t="s">
        <v>1575</v>
      </c>
      <c r="C62" s="78"/>
      <c r="D62" s="78"/>
      <c r="E62" s="78"/>
      <c r="F62" s="79"/>
    </row>
    <row r="63" spans="2:6" ht="15.75" x14ac:dyDescent="0.3">
      <c r="B63" s="46" t="s">
        <v>1576</v>
      </c>
      <c r="C63" s="41"/>
      <c r="D63" s="41"/>
      <c r="E63" s="41"/>
      <c r="F63" s="47">
        <v>0.58396359992217173</v>
      </c>
    </row>
    <row r="64" spans="2:6" ht="15.75" x14ac:dyDescent="0.3">
      <c r="B64" s="46" t="s">
        <v>1577</v>
      </c>
      <c r="C64" s="41"/>
      <c r="D64" s="41"/>
      <c r="E64" s="41"/>
      <c r="F64" s="47">
        <v>0.26592167690205226</v>
      </c>
    </row>
    <row r="65" spans="1:6" ht="15.75" x14ac:dyDescent="0.3">
      <c r="B65" s="46" t="s">
        <v>1578</v>
      </c>
      <c r="C65" s="41"/>
      <c r="D65" s="41"/>
      <c r="E65" s="41"/>
      <c r="F65" s="47">
        <v>0.15011472317577598</v>
      </c>
    </row>
    <row r="66" spans="1:6" ht="15.75" x14ac:dyDescent="0.3">
      <c r="B66" s="50" t="s">
        <v>1554</v>
      </c>
      <c r="C66" s="44"/>
      <c r="D66" s="44"/>
      <c r="E66" s="44"/>
      <c r="F66" s="51">
        <v>1</v>
      </c>
    </row>
    <row r="68" spans="1:6" x14ac:dyDescent="0.25">
      <c r="A68" t="s">
        <v>169</v>
      </c>
    </row>
    <row r="69" spans="1:6" x14ac:dyDescent="0.25">
      <c r="A69">
        <v>1</v>
      </c>
      <c r="B69" t="s">
        <v>402</v>
      </c>
    </row>
  </sheetData>
  <mergeCells count="7">
    <mergeCell ref="B49:F49"/>
    <mergeCell ref="B62:F62"/>
    <mergeCell ref="B1:F1"/>
    <mergeCell ref="B26:E26"/>
    <mergeCell ref="B32:F32"/>
    <mergeCell ref="B33:F33"/>
    <mergeCell ref="B34:E3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I69"/>
  <sheetViews>
    <sheetView workbookViewId="0"/>
  </sheetViews>
  <sheetFormatPr defaultRowHeight="15" x14ac:dyDescent="0.25"/>
  <cols>
    <col min="1" max="1" width="8.140625" customWidth="1"/>
    <col min="2" max="2" width="53" customWidth="1"/>
    <col min="3" max="3" width="15.42578125" customWidth="1"/>
    <col min="4" max="4" width="14" customWidth="1"/>
    <col min="5" max="5" width="10.85546875" bestFit="1" customWidth="1"/>
    <col min="6" max="6" width="15.28515625" customWidth="1"/>
    <col min="7" max="7" width="9.7109375" customWidth="1"/>
    <col min="8" max="8" width="13.42578125" customWidth="1"/>
    <col min="9" max="9" width="16.7109375" customWidth="1"/>
    <col min="11" max="11" width="9.85546875" customWidth="1"/>
  </cols>
  <sheetData>
    <row r="1" spans="1:9" ht="18.75" x14ac:dyDescent="0.3">
      <c r="A1" s="6"/>
      <c r="B1" s="72" t="s">
        <v>1251</v>
      </c>
      <c r="C1" s="73"/>
      <c r="D1" s="73"/>
      <c r="E1" s="73"/>
      <c r="F1" s="73"/>
    </row>
    <row r="2" spans="1:9" ht="15.75" x14ac:dyDescent="0.3">
      <c r="B2" s="2" t="s">
        <v>1</v>
      </c>
    </row>
    <row r="4" spans="1:9" ht="30" customHeight="1" x14ac:dyDescent="0.25">
      <c r="A4" s="15" t="s">
        <v>2</v>
      </c>
      <c r="B4" s="15" t="s">
        <v>3</v>
      </c>
      <c r="C4" s="15" t="s">
        <v>4</v>
      </c>
      <c r="D4" s="15" t="s">
        <v>5</v>
      </c>
      <c r="E4" s="15" t="s">
        <v>6</v>
      </c>
      <c r="F4" s="17" t="s">
        <v>7</v>
      </c>
      <c r="G4" s="17" t="s">
        <v>8</v>
      </c>
      <c r="H4" s="15" t="s">
        <v>9</v>
      </c>
      <c r="I4" s="15" t="s">
        <v>10</v>
      </c>
    </row>
    <row r="6" spans="1:9" ht="15.75" x14ac:dyDescent="0.3">
      <c r="B6" s="2" t="s">
        <v>164</v>
      </c>
    </row>
    <row r="7" spans="1:9" ht="15.75" x14ac:dyDescent="0.3">
      <c r="A7" s="3">
        <v>1</v>
      </c>
      <c r="B7" s="2" t="s">
        <v>165</v>
      </c>
      <c r="F7" s="8">
        <v>500</v>
      </c>
      <c r="G7" s="12">
        <v>2.7699999999999999E-2</v>
      </c>
      <c r="H7" s="1">
        <v>43132</v>
      </c>
    </row>
    <row r="8" spans="1:9" ht="15.75" x14ac:dyDescent="0.3">
      <c r="A8" s="10"/>
      <c r="B8" s="10" t="s">
        <v>158</v>
      </c>
      <c r="C8" s="10"/>
      <c r="D8" s="10"/>
      <c r="E8" s="10"/>
      <c r="F8" s="11">
        <v>500</v>
      </c>
      <c r="G8" s="14">
        <v>2.7699999999999999E-2</v>
      </c>
    </row>
    <row r="10" spans="1:9" ht="15.75" x14ac:dyDescent="0.3">
      <c r="B10" s="2" t="s">
        <v>398</v>
      </c>
    </row>
    <row r="11" spans="1:9" ht="15.75" x14ac:dyDescent="0.3">
      <c r="B11" s="2" t="s">
        <v>399</v>
      </c>
    </row>
    <row r="12" spans="1:9" ht="15.75" x14ac:dyDescent="0.3">
      <c r="A12" s="3">
        <v>2</v>
      </c>
      <c r="B12" s="3" t="s">
        <v>1252</v>
      </c>
      <c r="C12" s="3" t="s">
        <v>1253</v>
      </c>
      <c r="E12" s="5">
        <v>1168529.0900000001</v>
      </c>
      <c r="F12" s="8">
        <v>17481.0522991</v>
      </c>
      <c r="G12" s="12">
        <v>0.96920000000000006</v>
      </c>
    </row>
    <row r="13" spans="1:9" ht="15.75" x14ac:dyDescent="0.3">
      <c r="A13" s="10"/>
      <c r="B13" s="10" t="s">
        <v>158</v>
      </c>
      <c r="C13" s="10"/>
      <c r="D13" s="10"/>
      <c r="E13" s="10"/>
      <c r="F13" s="11">
        <v>17481.0522991</v>
      </c>
      <c r="G13" s="14">
        <v>0.96920000000000006</v>
      </c>
    </row>
    <row r="15" spans="1:9" ht="15.75" x14ac:dyDescent="0.3">
      <c r="B15" s="2" t="s">
        <v>166</v>
      </c>
    </row>
    <row r="16" spans="1:9" ht="15.75" x14ac:dyDescent="0.3">
      <c r="A16" s="3"/>
      <c r="B16" s="3" t="s">
        <v>167</v>
      </c>
      <c r="C16" s="3"/>
      <c r="D16" s="5"/>
      <c r="F16" s="8">
        <v>55.303423699999257</v>
      </c>
      <c r="G16" s="12">
        <v>3.0999999999999999E-3</v>
      </c>
    </row>
    <row r="17" spans="1:7" ht="15.75" x14ac:dyDescent="0.3">
      <c r="A17" s="10"/>
      <c r="B17" s="10" t="s">
        <v>158</v>
      </c>
      <c r="C17" s="10"/>
      <c r="D17" s="10"/>
      <c r="E17" s="10"/>
      <c r="F17" s="11">
        <v>55.303423699999257</v>
      </c>
      <c r="G17" s="14">
        <v>3.0999999999999999E-3</v>
      </c>
    </row>
    <row r="19" spans="1:7" ht="15.75" x14ac:dyDescent="0.3">
      <c r="A19" s="7"/>
      <c r="B19" s="7" t="s">
        <v>168</v>
      </c>
      <c r="C19" s="7"/>
      <c r="D19" s="7"/>
      <c r="E19" s="7"/>
      <c r="F19" s="9">
        <v>18036.355722799999</v>
      </c>
      <c r="G19" s="13">
        <v>1</v>
      </c>
    </row>
    <row r="20" spans="1:7" ht="15.75" x14ac:dyDescent="0.3">
      <c r="A20" s="3" t="s">
        <v>169</v>
      </c>
    </row>
    <row r="21" spans="1:7" ht="15.75" x14ac:dyDescent="0.3">
      <c r="A21" s="4">
        <v>1</v>
      </c>
      <c r="B21" s="4" t="s">
        <v>171</v>
      </c>
    </row>
    <row r="22" spans="1:7" ht="15.75" x14ac:dyDescent="0.3">
      <c r="A22" s="4">
        <v>2</v>
      </c>
      <c r="B22" s="4" t="s">
        <v>402</v>
      </c>
    </row>
    <row r="23" spans="1:7" ht="75" x14ac:dyDescent="0.3">
      <c r="A23" s="4">
        <v>3</v>
      </c>
      <c r="B23" s="4" t="s">
        <v>1254</v>
      </c>
    </row>
    <row r="24" spans="1:7" ht="30" x14ac:dyDescent="0.3">
      <c r="A24" s="4">
        <v>4</v>
      </c>
      <c r="B24" s="4" t="s">
        <v>173</v>
      </c>
    </row>
    <row r="26" spans="1:7" x14ac:dyDescent="0.25">
      <c r="B26" s="37" t="s">
        <v>1552</v>
      </c>
      <c r="C26" s="16"/>
      <c r="D26" s="16"/>
      <c r="E26" s="16"/>
      <c r="F26" s="16"/>
    </row>
    <row r="27" spans="1:7" ht="15.75" x14ac:dyDescent="0.3">
      <c r="B27" s="77" t="s">
        <v>1651</v>
      </c>
      <c r="C27" s="78"/>
      <c r="D27" s="78"/>
      <c r="E27" s="78"/>
      <c r="F27" s="26" t="s">
        <v>8</v>
      </c>
    </row>
    <row r="28" spans="1:7" ht="15.75" x14ac:dyDescent="0.3">
      <c r="B28" s="40" t="s">
        <v>1252</v>
      </c>
      <c r="C28" s="41"/>
      <c r="D28" s="41"/>
      <c r="E28" s="41"/>
      <c r="F28" s="42">
        <v>1.0879000000000001</v>
      </c>
    </row>
    <row r="29" spans="1:7" ht="15.75" x14ac:dyDescent="0.3">
      <c r="B29" s="40" t="s">
        <v>165</v>
      </c>
      <c r="C29" s="41"/>
      <c r="D29" s="41"/>
      <c r="E29" s="41"/>
      <c r="F29" s="42">
        <v>4.36E-2</v>
      </c>
    </row>
    <row r="30" spans="1:7" ht="15.75" x14ac:dyDescent="0.3">
      <c r="B30" s="40" t="s">
        <v>167</v>
      </c>
      <c r="C30" s="41"/>
      <c r="D30" s="41"/>
      <c r="E30" s="41"/>
      <c r="F30" s="42">
        <v>-0.13150000000000001</v>
      </c>
    </row>
    <row r="31" spans="1:7" ht="15.75" x14ac:dyDescent="0.3">
      <c r="B31" s="43" t="s">
        <v>1554</v>
      </c>
      <c r="C31" s="44"/>
      <c r="D31" s="44"/>
      <c r="E31" s="44"/>
      <c r="F31" s="45">
        <v>1.0000000000000002</v>
      </c>
    </row>
    <row r="32" spans="1:7" x14ac:dyDescent="0.25">
      <c r="B32" s="16"/>
      <c r="C32" s="16"/>
      <c r="D32" s="16"/>
      <c r="E32" s="16"/>
      <c r="F32" s="16"/>
    </row>
    <row r="33" spans="2:6" ht="15.75" x14ac:dyDescent="0.3">
      <c r="B33" s="77" t="s">
        <v>1652</v>
      </c>
      <c r="C33" s="78"/>
      <c r="D33" s="78"/>
      <c r="E33" s="78"/>
      <c r="F33" s="79"/>
    </row>
    <row r="34" spans="2:6" ht="15.75" x14ac:dyDescent="0.3">
      <c r="B34" s="80" t="s">
        <v>1556</v>
      </c>
      <c r="C34" s="81"/>
      <c r="D34" s="81"/>
      <c r="E34" s="81"/>
      <c r="F34" s="82"/>
    </row>
    <row r="35" spans="2:6" ht="15.75" x14ac:dyDescent="0.3">
      <c r="B35" s="80" t="s">
        <v>1557</v>
      </c>
      <c r="C35" s="81"/>
      <c r="D35" s="81"/>
      <c r="E35" s="81"/>
      <c r="F35" s="33" t="s">
        <v>8</v>
      </c>
    </row>
    <row r="36" spans="2:6" ht="15.75" x14ac:dyDescent="0.3">
      <c r="B36" s="52" t="s">
        <v>1653</v>
      </c>
      <c r="C36" s="41"/>
      <c r="D36" s="41"/>
      <c r="E36" s="41"/>
      <c r="F36" s="53">
        <v>5.1501999999999999E-2</v>
      </c>
    </row>
    <row r="37" spans="2:6" ht="15.75" x14ac:dyDescent="0.3">
      <c r="B37" s="52" t="s">
        <v>1654</v>
      </c>
      <c r="C37" s="41"/>
      <c r="D37" s="41"/>
      <c r="E37" s="41"/>
      <c r="F37" s="53">
        <v>4.2930999999999997E-2</v>
      </c>
    </row>
    <row r="38" spans="2:6" ht="15.75" x14ac:dyDescent="0.3">
      <c r="B38" s="52" t="s">
        <v>1655</v>
      </c>
      <c r="C38" s="41"/>
      <c r="D38" s="41"/>
      <c r="E38" s="41"/>
      <c r="F38" s="53">
        <v>4.2163000000000006E-2</v>
      </c>
    </row>
    <row r="39" spans="2:6" ht="15.75" x14ac:dyDescent="0.3">
      <c r="B39" s="52" t="s">
        <v>1656</v>
      </c>
      <c r="C39" s="41"/>
      <c r="D39" s="41"/>
      <c r="E39" s="41"/>
      <c r="F39" s="53">
        <v>3.5882999999999998E-2</v>
      </c>
    </row>
    <row r="40" spans="2:6" ht="15.75" x14ac:dyDescent="0.3">
      <c r="B40" s="52" t="s">
        <v>1657</v>
      </c>
      <c r="C40" s="41"/>
      <c r="D40" s="41"/>
      <c r="E40" s="41"/>
      <c r="F40" s="53">
        <v>2.8135E-2</v>
      </c>
    </row>
    <row r="41" spans="2:6" ht="15.75" x14ac:dyDescent="0.3">
      <c r="B41" s="52" t="s">
        <v>1658</v>
      </c>
      <c r="C41" s="41"/>
      <c r="D41" s="41"/>
      <c r="E41" s="41"/>
      <c r="F41" s="53">
        <v>2.6775000000000004E-2</v>
      </c>
    </row>
    <row r="42" spans="2:6" ht="15.75" x14ac:dyDescent="0.3">
      <c r="B42" s="52" t="s">
        <v>1659</v>
      </c>
      <c r="C42" s="41"/>
      <c r="D42" s="41"/>
      <c r="E42" s="41"/>
      <c r="F42" s="53">
        <v>2.6349000000000001E-2</v>
      </c>
    </row>
    <row r="43" spans="2:6" ht="15.75" x14ac:dyDescent="0.3">
      <c r="B43" s="52" t="s">
        <v>1660</v>
      </c>
      <c r="C43" s="41"/>
      <c r="D43" s="41"/>
      <c r="E43" s="41"/>
      <c r="F43" s="53">
        <v>2.4679000000000003E-2</v>
      </c>
    </row>
    <row r="44" spans="2:6" ht="15.75" x14ac:dyDescent="0.3">
      <c r="B44" s="52" t="s">
        <v>1661</v>
      </c>
      <c r="C44" s="41"/>
      <c r="D44" s="41"/>
      <c r="E44" s="41"/>
      <c r="F44" s="53">
        <v>2.4211E-2</v>
      </c>
    </row>
    <row r="45" spans="2:6" ht="15.75" x14ac:dyDescent="0.3">
      <c r="B45" s="52" t="s">
        <v>1662</v>
      </c>
      <c r="C45" s="41"/>
      <c r="D45" s="41"/>
      <c r="E45" s="41"/>
      <c r="F45" s="53">
        <v>2.3611E-2</v>
      </c>
    </row>
    <row r="46" spans="2:6" ht="15.75" x14ac:dyDescent="0.3">
      <c r="B46" s="52" t="s">
        <v>1568</v>
      </c>
      <c r="C46" s="41"/>
      <c r="D46" s="41"/>
      <c r="E46" s="41"/>
      <c r="F46" s="53">
        <v>0.66436100000000009</v>
      </c>
    </row>
    <row r="47" spans="2:6" ht="15.75" x14ac:dyDescent="0.3">
      <c r="B47" s="52" t="s">
        <v>1569</v>
      </c>
      <c r="C47" s="41"/>
      <c r="D47" s="41"/>
      <c r="E47" s="41"/>
      <c r="F47" s="53">
        <v>9.4000000000000004E-3</v>
      </c>
    </row>
    <row r="48" spans="2:6" ht="15.75" x14ac:dyDescent="0.3">
      <c r="B48" s="43" t="s">
        <v>1554</v>
      </c>
      <c r="C48" s="44"/>
      <c r="D48" s="44"/>
      <c r="E48" s="44"/>
      <c r="F48" s="54">
        <v>1</v>
      </c>
    </row>
    <row r="49" spans="2:6" x14ac:dyDescent="0.25">
      <c r="B49" s="16"/>
      <c r="C49" s="16"/>
      <c r="D49" s="16"/>
      <c r="E49" s="16"/>
      <c r="F49" s="16"/>
    </row>
    <row r="50" spans="2:6" ht="15.75" x14ac:dyDescent="0.3">
      <c r="B50" s="77" t="s">
        <v>1570</v>
      </c>
      <c r="C50" s="78"/>
      <c r="D50" s="78"/>
      <c r="E50" s="78"/>
      <c r="F50" s="79"/>
    </row>
    <row r="51" spans="2:6" ht="15.75" x14ac:dyDescent="0.3">
      <c r="B51" s="52" t="s">
        <v>1663</v>
      </c>
      <c r="C51" s="41"/>
      <c r="D51" s="41"/>
      <c r="E51" s="41"/>
      <c r="F51" s="53">
        <v>0.14150000000000001</v>
      </c>
    </row>
    <row r="52" spans="2:6" ht="15.75" x14ac:dyDescent="0.3">
      <c r="B52" s="52" t="s">
        <v>1664</v>
      </c>
      <c r="C52" s="41"/>
      <c r="D52" s="41"/>
      <c r="E52" s="41"/>
      <c r="F52" s="53">
        <v>6.2899999999999998E-2</v>
      </c>
    </row>
    <row r="53" spans="2:6" ht="15.75" x14ac:dyDescent="0.3">
      <c r="B53" s="52" t="s">
        <v>1665</v>
      </c>
      <c r="C53" s="41"/>
      <c r="D53" s="41"/>
      <c r="E53" s="41"/>
      <c r="F53" s="53">
        <v>5.67E-2</v>
      </c>
    </row>
    <row r="54" spans="2:6" ht="15.75" x14ac:dyDescent="0.3">
      <c r="B54" s="52" t="s">
        <v>1666</v>
      </c>
      <c r="C54" s="41"/>
      <c r="D54" s="41"/>
      <c r="E54" s="41"/>
      <c r="F54" s="53">
        <v>0.16870000000000002</v>
      </c>
    </row>
    <row r="55" spans="2:6" ht="15.75" x14ac:dyDescent="0.3">
      <c r="B55" s="52" t="s">
        <v>1667</v>
      </c>
      <c r="C55" s="41"/>
      <c r="D55" s="41"/>
      <c r="E55" s="41"/>
      <c r="F55" s="53">
        <v>0.15629999999999999</v>
      </c>
    </row>
    <row r="56" spans="2:6" ht="15.75" x14ac:dyDescent="0.3">
      <c r="B56" s="52" t="s">
        <v>1668</v>
      </c>
      <c r="C56" s="41"/>
      <c r="D56" s="41"/>
      <c r="E56" s="41"/>
      <c r="F56" s="53">
        <v>6.59E-2</v>
      </c>
    </row>
    <row r="57" spans="2:6" ht="15.75" x14ac:dyDescent="0.3">
      <c r="B57" s="52" t="s">
        <v>1669</v>
      </c>
      <c r="C57" s="41"/>
      <c r="D57" s="41"/>
      <c r="E57" s="41"/>
      <c r="F57" s="53">
        <v>0.25679999999999997</v>
      </c>
    </row>
    <row r="58" spans="2:6" ht="15.75" x14ac:dyDescent="0.3">
      <c r="B58" s="52" t="s">
        <v>1670</v>
      </c>
      <c r="C58" s="41"/>
      <c r="D58" s="41"/>
      <c r="E58" s="41"/>
      <c r="F58" s="53">
        <v>5.2199999999999996E-2</v>
      </c>
    </row>
    <row r="59" spans="2:6" ht="15.75" x14ac:dyDescent="0.3">
      <c r="B59" s="52" t="s">
        <v>1671</v>
      </c>
      <c r="C59" s="41"/>
      <c r="D59" s="41"/>
      <c r="E59" s="41"/>
      <c r="F59" s="53">
        <v>2.9700000000000001E-2</v>
      </c>
    </row>
    <row r="60" spans="2:6" ht="15.75" x14ac:dyDescent="0.3">
      <c r="B60" s="55" t="s">
        <v>1554</v>
      </c>
      <c r="C60" s="56"/>
      <c r="D60" s="56"/>
      <c r="E60" s="56"/>
      <c r="F60" s="51">
        <v>0.99070000000000003</v>
      </c>
    </row>
    <row r="61" spans="2:6" x14ac:dyDescent="0.25">
      <c r="B61" s="16"/>
      <c r="C61" s="16"/>
      <c r="D61" s="16"/>
      <c r="E61" s="16"/>
      <c r="F61" s="16"/>
    </row>
    <row r="62" spans="2:6" ht="15.75" x14ac:dyDescent="0.3">
      <c r="B62" s="77" t="s">
        <v>1575</v>
      </c>
      <c r="C62" s="78"/>
      <c r="D62" s="78"/>
      <c r="E62" s="78"/>
      <c r="F62" s="79"/>
    </row>
    <row r="63" spans="2:6" ht="15.75" x14ac:dyDescent="0.3">
      <c r="B63" s="46" t="s">
        <v>1576</v>
      </c>
      <c r="C63" s="41"/>
      <c r="D63" s="41"/>
      <c r="E63" s="41"/>
      <c r="F63" s="47">
        <v>0.92269999999999996</v>
      </c>
    </row>
    <row r="64" spans="2:6" ht="15.75" x14ac:dyDescent="0.3">
      <c r="B64" s="46" t="s">
        <v>1577</v>
      </c>
      <c r="C64" s="41"/>
      <c r="D64" s="41"/>
      <c r="E64" s="41"/>
      <c r="F64" s="47">
        <v>6.7900000000000002E-2</v>
      </c>
    </row>
    <row r="65" spans="1:6" ht="15.75" x14ac:dyDescent="0.3">
      <c r="B65" s="46" t="s">
        <v>1578</v>
      </c>
      <c r="C65" s="41"/>
      <c r="D65" s="41"/>
      <c r="E65" s="41"/>
      <c r="F65" s="47">
        <v>0</v>
      </c>
    </row>
    <row r="66" spans="1:6" ht="15.75" x14ac:dyDescent="0.3">
      <c r="B66" s="43" t="s">
        <v>1554</v>
      </c>
      <c r="C66" s="44"/>
      <c r="D66" s="44"/>
      <c r="E66" s="44"/>
      <c r="F66" s="51">
        <v>0.99059999999999993</v>
      </c>
    </row>
    <row r="68" spans="1:6" x14ac:dyDescent="0.25">
      <c r="A68" t="s">
        <v>169</v>
      </c>
    </row>
    <row r="69" spans="1:6" x14ac:dyDescent="0.25">
      <c r="A69">
        <v>1</v>
      </c>
      <c r="B69" t="s">
        <v>402</v>
      </c>
    </row>
  </sheetData>
  <mergeCells count="7">
    <mergeCell ref="B50:F50"/>
    <mergeCell ref="B62:F62"/>
    <mergeCell ref="B1:F1"/>
    <mergeCell ref="B27:E27"/>
    <mergeCell ref="B33:F33"/>
    <mergeCell ref="B34:F34"/>
    <mergeCell ref="B35:E3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K78"/>
  <sheetViews>
    <sheetView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16.7109375" customWidth="1"/>
    <col min="10" max="10" width="17" bestFit="1" customWidth="1"/>
    <col min="11" max="11" width="7.85546875" bestFit="1" customWidth="1"/>
  </cols>
  <sheetData>
    <row r="1" spans="1:11" ht="18.75" x14ac:dyDescent="0.3">
      <c r="A1" s="6"/>
      <c r="B1" s="72" t="s">
        <v>1255</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758</v>
      </c>
      <c r="C9" s="3" t="s">
        <v>1256</v>
      </c>
      <c r="D9" s="3" t="s">
        <v>540</v>
      </c>
      <c r="E9" s="5">
        <v>750</v>
      </c>
      <c r="F9" s="8">
        <v>8126.5718836000005</v>
      </c>
      <c r="G9" s="12">
        <v>4.4999999999999998E-2</v>
      </c>
      <c r="H9" s="1">
        <v>43522</v>
      </c>
      <c r="I9" s="1" t="s">
        <v>530</v>
      </c>
      <c r="J9" t="s">
        <v>546</v>
      </c>
      <c r="K9" s="12">
        <v>0.57400000000000018</v>
      </c>
    </row>
    <row r="10" spans="1:11" ht="15.75" x14ac:dyDescent="0.3">
      <c r="A10" s="3">
        <v>2</v>
      </c>
      <c r="B10" s="3" t="s">
        <v>743</v>
      </c>
      <c r="C10" s="3" t="s">
        <v>1257</v>
      </c>
      <c r="D10" s="3" t="s">
        <v>546</v>
      </c>
      <c r="E10" s="5">
        <v>750</v>
      </c>
      <c r="F10" s="8">
        <v>7964.2275</v>
      </c>
      <c r="G10" s="12">
        <v>4.41E-2</v>
      </c>
      <c r="H10" s="1">
        <v>43676</v>
      </c>
      <c r="I10" s="1" t="s">
        <v>530</v>
      </c>
      <c r="J10" t="s">
        <v>815</v>
      </c>
      <c r="K10" s="12">
        <v>0.1313</v>
      </c>
    </row>
    <row r="11" spans="1:11" ht="15.75" x14ac:dyDescent="0.3">
      <c r="A11" s="3">
        <v>3</v>
      </c>
      <c r="B11" s="3" t="s">
        <v>602</v>
      </c>
      <c r="C11" s="3" t="s">
        <v>652</v>
      </c>
      <c r="D11" s="3" t="s">
        <v>546</v>
      </c>
      <c r="E11" s="5">
        <v>750</v>
      </c>
      <c r="F11" s="8">
        <v>7906.4413355999995</v>
      </c>
      <c r="G11" s="12">
        <v>4.3700000000000003E-2</v>
      </c>
      <c r="H11" s="1">
        <v>44453</v>
      </c>
      <c r="I11" s="1" t="s">
        <v>530</v>
      </c>
      <c r="J11" t="s">
        <v>540</v>
      </c>
      <c r="K11" s="12">
        <v>0.1104</v>
      </c>
    </row>
    <row r="12" spans="1:11" ht="15.75" x14ac:dyDescent="0.3">
      <c r="A12" s="3">
        <v>4</v>
      </c>
      <c r="B12" s="3" t="s">
        <v>613</v>
      </c>
      <c r="C12" s="3" t="s">
        <v>948</v>
      </c>
      <c r="D12" s="3" t="s">
        <v>546</v>
      </c>
      <c r="E12" s="5">
        <v>750</v>
      </c>
      <c r="F12" s="8">
        <v>7523.4909247000005</v>
      </c>
      <c r="G12" s="12">
        <v>4.1599999999999998E-2</v>
      </c>
      <c r="H12" s="1">
        <v>44490</v>
      </c>
      <c r="I12" s="1" t="s">
        <v>530</v>
      </c>
      <c r="J12" t="s">
        <v>840</v>
      </c>
      <c r="K12" s="12">
        <v>4.0500000000000008E-2</v>
      </c>
    </row>
    <row r="13" spans="1:11" ht="15.75" x14ac:dyDescent="0.3">
      <c r="A13" s="3">
        <v>5</v>
      </c>
      <c r="B13" s="3" t="s">
        <v>758</v>
      </c>
      <c r="C13" s="3" t="s">
        <v>1258</v>
      </c>
      <c r="D13" s="3" t="s">
        <v>540</v>
      </c>
      <c r="E13" s="5">
        <v>600</v>
      </c>
      <c r="F13" s="8">
        <v>6452.6309589000002</v>
      </c>
      <c r="G13" s="12">
        <v>3.5699999999999996E-2</v>
      </c>
      <c r="H13" s="1">
        <v>43539</v>
      </c>
      <c r="I13" s="1" t="s">
        <v>530</v>
      </c>
      <c r="J13" t="s">
        <v>529</v>
      </c>
      <c r="K13" s="12">
        <v>3.3099999999999997E-2</v>
      </c>
    </row>
    <row r="14" spans="1:11" ht="15.75" x14ac:dyDescent="0.3">
      <c r="A14" s="3">
        <v>6</v>
      </c>
      <c r="B14" s="3" t="s">
        <v>721</v>
      </c>
      <c r="C14" s="3" t="s">
        <v>745</v>
      </c>
      <c r="D14" s="3" t="s">
        <v>546</v>
      </c>
      <c r="E14" s="5">
        <v>500</v>
      </c>
      <c r="F14" s="8">
        <v>5442.0204795000009</v>
      </c>
      <c r="G14" s="12">
        <v>3.0099999999999998E-2</v>
      </c>
      <c r="H14" s="1">
        <v>43879</v>
      </c>
      <c r="I14" s="1" t="s">
        <v>746</v>
      </c>
      <c r="J14" t="s">
        <v>878</v>
      </c>
      <c r="K14" s="12">
        <v>1.1000000000000001E-2</v>
      </c>
    </row>
    <row r="15" spans="1:11" ht="15.75" x14ac:dyDescent="0.3">
      <c r="A15" s="3">
        <v>7</v>
      </c>
      <c r="B15" s="3" t="s">
        <v>547</v>
      </c>
      <c r="C15" s="3" t="s">
        <v>548</v>
      </c>
      <c r="D15" s="3" t="s">
        <v>546</v>
      </c>
      <c r="E15" s="5">
        <v>470</v>
      </c>
      <c r="F15" s="8">
        <v>5182.8402711999997</v>
      </c>
      <c r="G15" s="12">
        <v>2.87E-2</v>
      </c>
      <c r="H15" s="1">
        <v>44430</v>
      </c>
      <c r="I15" s="1" t="s">
        <v>530</v>
      </c>
      <c r="J15" t="s">
        <v>176</v>
      </c>
      <c r="K15" s="12">
        <v>9.96999999999999E-2</v>
      </c>
    </row>
    <row r="16" spans="1:11" ht="15.75" x14ac:dyDescent="0.3">
      <c r="A16" s="3">
        <v>8</v>
      </c>
      <c r="B16" s="3" t="s">
        <v>613</v>
      </c>
      <c r="C16" s="3" t="s">
        <v>1259</v>
      </c>
      <c r="D16" s="3" t="s">
        <v>546</v>
      </c>
      <c r="E16" s="5">
        <v>500</v>
      </c>
      <c r="F16" s="8">
        <v>5075.7111643999997</v>
      </c>
      <c r="G16" s="12">
        <v>2.81E-2</v>
      </c>
      <c r="H16" s="1">
        <v>43550</v>
      </c>
      <c r="I16" s="1" t="s">
        <v>530</v>
      </c>
    </row>
    <row r="17" spans="1:9" ht="15.75" x14ac:dyDescent="0.3">
      <c r="A17" s="3">
        <v>9</v>
      </c>
      <c r="B17" s="3" t="s">
        <v>721</v>
      </c>
      <c r="C17" s="3" t="s">
        <v>1260</v>
      </c>
      <c r="D17" s="3" t="s">
        <v>546</v>
      </c>
      <c r="E17" s="5">
        <v>500</v>
      </c>
      <c r="F17" s="8">
        <v>5029.4475342000005</v>
      </c>
      <c r="G17" s="12">
        <v>2.7799999999999998E-2</v>
      </c>
      <c r="H17" s="1">
        <v>43486</v>
      </c>
      <c r="I17" s="1" t="s">
        <v>530</v>
      </c>
    </row>
    <row r="18" spans="1:9" ht="15.75" x14ac:dyDescent="0.3">
      <c r="A18" s="3">
        <v>10</v>
      </c>
      <c r="B18" s="3" t="s">
        <v>582</v>
      </c>
      <c r="C18" s="3" t="s">
        <v>708</v>
      </c>
      <c r="D18" s="3" t="s">
        <v>546</v>
      </c>
      <c r="E18" s="5">
        <v>450</v>
      </c>
      <c r="F18" s="8">
        <v>4642.3653287999996</v>
      </c>
      <c r="G18" s="12">
        <v>2.5699999999999997E-2</v>
      </c>
      <c r="H18" s="1">
        <v>44718</v>
      </c>
      <c r="I18" s="1" t="s">
        <v>530</v>
      </c>
    </row>
    <row r="19" spans="1:9" ht="15.75" x14ac:dyDescent="0.3">
      <c r="A19" s="3">
        <v>11</v>
      </c>
      <c r="B19" s="3" t="s">
        <v>582</v>
      </c>
      <c r="C19" s="3" t="s">
        <v>583</v>
      </c>
      <c r="D19" s="3" t="s">
        <v>546</v>
      </c>
      <c r="E19" s="5">
        <v>450</v>
      </c>
      <c r="F19" s="8">
        <v>4458.4254862999996</v>
      </c>
      <c r="G19" s="12">
        <v>2.4700000000000003E-2</v>
      </c>
      <c r="H19" s="1">
        <v>44553</v>
      </c>
      <c r="I19" s="1" t="s">
        <v>530</v>
      </c>
    </row>
    <row r="20" spans="1:9" ht="15.75" x14ac:dyDescent="0.3">
      <c r="A20" s="3">
        <v>12</v>
      </c>
      <c r="B20" s="3" t="s">
        <v>595</v>
      </c>
      <c r="C20" s="3" t="s">
        <v>822</v>
      </c>
      <c r="D20" s="3" t="s">
        <v>546</v>
      </c>
      <c r="E20" s="5">
        <v>400</v>
      </c>
      <c r="F20" s="8">
        <v>4451.1162192000002</v>
      </c>
      <c r="G20" s="12">
        <v>2.46E-2</v>
      </c>
      <c r="H20" s="1">
        <v>45020</v>
      </c>
      <c r="I20" s="1" t="s">
        <v>530</v>
      </c>
    </row>
    <row r="21" spans="1:9" ht="15.75" x14ac:dyDescent="0.3">
      <c r="A21" s="3">
        <v>13</v>
      </c>
      <c r="B21" s="3" t="s">
        <v>555</v>
      </c>
      <c r="C21" s="3" t="s">
        <v>1261</v>
      </c>
      <c r="D21" s="3" t="s">
        <v>546</v>
      </c>
      <c r="E21" s="5">
        <v>415</v>
      </c>
      <c r="F21" s="8">
        <v>4123.8034376999994</v>
      </c>
      <c r="G21" s="12">
        <v>2.2799999999999997E-2</v>
      </c>
      <c r="H21" s="1">
        <v>43962</v>
      </c>
      <c r="I21" s="1" t="s">
        <v>530</v>
      </c>
    </row>
    <row r="22" spans="1:9" ht="15.75" x14ac:dyDescent="0.3">
      <c r="A22" s="3">
        <v>14</v>
      </c>
      <c r="B22" s="3" t="s">
        <v>595</v>
      </c>
      <c r="C22" s="3" t="s">
        <v>1262</v>
      </c>
      <c r="D22" s="3" t="s">
        <v>546</v>
      </c>
      <c r="E22" s="5">
        <v>300</v>
      </c>
      <c r="F22" s="8">
        <v>3347.2378355999999</v>
      </c>
      <c r="G22" s="12">
        <v>1.8500000000000003E-2</v>
      </c>
      <c r="H22" s="1">
        <v>44992</v>
      </c>
      <c r="I22" s="1" t="s">
        <v>530</v>
      </c>
    </row>
    <row r="23" spans="1:9" ht="15.75" x14ac:dyDescent="0.3">
      <c r="A23" s="3">
        <v>15</v>
      </c>
      <c r="B23" s="3" t="s">
        <v>721</v>
      </c>
      <c r="C23" s="3" t="s">
        <v>799</v>
      </c>
      <c r="D23" s="3" t="s">
        <v>546</v>
      </c>
      <c r="E23" s="5">
        <v>300</v>
      </c>
      <c r="F23" s="8">
        <v>3268.4880410999999</v>
      </c>
      <c r="G23" s="12">
        <v>1.8100000000000002E-2</v>
      </c>
      <c r="H23" s="1">
        <v>43871</v>
      </c>
      <c r="I23" s="1" t="s">
        <v>530</v>
      </c>
    </row>
    <row r="24" spans="1:9" ht="15.75" x14ac:dyDescent="0.3">
      <c r="A24" s="3">
        <v>16</v>
      </c>
      <c r="B24" s="3" t="s">
        <v>602</v>
      </c>
      <c r="C24" s="3" t="s">
        <v>950</v>
      </c>
      <c r="D24" s="3" t="s">
        <v>546</v>
      </c>
      <c r="E24" s="5">
        <v>250</v>
      </c>
      <c r="F24" s="8">
        <v>2790.1629110000003</v>
      </c>
      <c r="G24" s="12">
        <v>1.54E-2</v>
      </c>
      <c r="H24" s="1">
        <v>44998</v>
      </c>
      <c r="I24" s="1" t="s">
        <v>530</v>
      </c>
    </row>
    <row r="25" spans="1:9" ht="15.75" x14ac:dyDescent="0.3">
      <c r="A25" s="3">
        <v>17</v>
      </c>
      <c r="B25" s="3" t="s">
        <v>740</v>
      </c>
      <c r="C25" s="3" t="s">
        <v>1263</v>
      </c>
      <c r="D25" s="3" t="s">
        <v>529</v>
      </c>
      <c r="E25" s="5">
        <v>250</v>
      </c>
      <c r="F25" s="8">
        <v>2692.4751369999999</v>
      </c>
      <c r="G25" s="12">
        <v>1.49E-2</v>
      </c>
      <c r="H25" s="1">
        <v>43538</v>
      </c>
      <c r="I25" s="1" t="s">
        <v>530</v>
      </c>
    </row>
    <row r="26" spans="1:9" ht="15.75" x14ac:dyDescent="0.3">
      <c r="A26" s="3">
        <v>18</v>
      </c>
      <c r="B26" s="3" t="s">
        <v>758</v>
      </c>
      <c r="C26" s="3" t="s">
        <v>759</v>
      </c>
      <c r="D26" s="3" t="s">
        <v>540</v>
      </c>
      <c r="E26" s="5">
        <v>250</v>
      </c>
      <c r="F26" s="8">
        <v>2682.0049315000001</v>
      </c>
      <c r="G26" s="12">
        <v>1.4800000000000001E-2</v>
      </c>
      <c r="H26" s="1">
        <v>43552</v>
      </c>
      <c r="I26" s="1" t="s">
        <v>530</v>
      </c>
    </row>
    <row r="27" spans="1:9" ht="15.75" x14ac:dyDescent="0.3">
      <c r="A27" s="3">
        <v>19</v>
      </c>
      <c r="B27" s="3" t="s">
        <v>666</v>
      </c>
      <c r="C27" s="3" t="s">
        <v>1264</v>
      </c>
      <c r="D27" s="3" t="s">
        <v>546</v>
      </c>
      <c r="E27" s="5">
        <v>250</v>
      </c>
      <c r="F27" s="8">
        <v>2641.6836644</v>
      </c>
      <c r="G27" s="12">
        <v>1.46E-2</v>
      </c>
      <c r="H27" s="1">
        <v>44008</v>
      </c>
      <c r="I27" s="1" t="s">
        <v>530</v>
      </c>
    </row>
    <row r="28" spans="1:9" ht="15.75" x14ac:dyDescent="0.3">
      <c r="A28" s="3">
        <v>20</v>
      </c>
      <c r="B28" s="3" t="s">
        <v>544</v>
      </c>
      <c r="C28" s="3" t="s">
        <v>1014</v>
      </c>
      <c r="D28" s="3" t="s">
        <v>546</v>
      </c>
      <c r="E28" s="5">
        <v>25</v>
      </c>
      <c r="F28" s="8">
        <v>2611.4273287999999</v>
      </c>
      <c r="G28" s="12">
        <v>1.44E-2</v>
      </c>
      <c r="H28" s="1">
        <v>43621</v>
      </c>
      <c r="I28" s="1" t="s">
        <v>530</v>
      </c>
    </row>
    <row r="29" spans="1:9" ht="15.75" x14ac:dyDescent="0.3">
      <c r="A29" s="3">
        <v>21</v>
      </c>
      <c r="B29" s="3" t="s">
        <v>666</v>
      </c>
      <c r="C29" s="3" t="s">
        <v>956</v>
      </c>
      <c r="D29" s="3" t="s">
        <v>546</v>
      </c>
      <c r="E29" s="5">
        <v>250</v>
      </c>
      <c r="F29" s="8">
        <v>2565.1119521000001</v>
      </c>
      <c r="G29" s="12">
        <v>1.4199999999999999E-2</v>
      </c>
      <c r="H29" s="1">
        <v>44722</v>
      </c>
      <c r="I29" s="1" t="s">
        <v>530</v>
      </c>
    </row>
    <row r="30" spans="1:9" ht="15.75" x14ac:dyDescent="0.3">
      <c r="A30" s="3">
        <v>22</v>
      </c>
      <c r="B30" s="3" t="s">
        <v>666</v>
      </c>
      <c r="C30" s="3" t="s">
        <v>1265</v>
      </c>
      <c r="D30" s="3" t="s">
        <v>546</v>
      </c>
      <c r="E30" s="5">
        <v>250</v>
      </c>
      <c r="F30" s="8">
        <v>2552.0876370000001</v>
      </c>
      <c r="G30" s="12">
        <v>1.41E-2</v>
      </c>
      <c r="H30" s="1">
        <v>43845</v>
      </c>
      <c r="I30" s="1" t="s">
        <v>530</v>
      </c>
    </row>
    <row r="31" spans="1:9" ht="15.75" x14ac:dyDescent="0.3">
      <c r="A31" s="3">
        <v>23</v>
      </c>
      <c r="B31" s="3" t="s">
        <v>544</v>
      </c>
      <c r="C31" s="3" t="s">
        <v>767</v>
      </c>
      <c r="D31" s="3" t="s">
        <v>546</v>
      </c>
      <c r="E31" s="5">
        <v>25</v>
      </c>
      <c r="F31" s="8">
        <v>2532.8597260000001</v>
      </c>
      <c r="G31" s="12">
        <v>1.3999999999999999E-2</v>
      </c>
      <c r="H31" s="1">
        <v>43780</v>
      </c>
      <c r="I31" s="1" t="s">
        <v>530</v>
      </c>
    </row>
    <row r="32" spans="1:9" ht="15.75" x14ac:dyDescent="0.3">
      <c r="A32" s="3">
        <v>24</v>
      </c>
      <c r="B32" s="3" t="s">
        <v>607</v>
      </c>
      <c r="C32" s="3" t="s">
        <v>798</v>
      </c>
      <c r="D32" s="3" t="s">
        <v>546</v>
      </c>
      <c r="E32" s="5">
        <v>250</v>
      </c>
      <c r="F32" s="8">
        <v>2522.1511644000002</v>
      </c>
      <c r="G32" s="12">
        <v>1.3999999999999999E-2</v>
      </c>
      <c r="H32" s="1">
        <v>44508</v>
      </c>
      <c r="I32" s="1" t="s">
        <v>530</v>
      </c>
    </row>
    <row r="33" spans="1:9" ht="15.75" x14ac:dyDescent="0.3">
      <c r="A33" s="3">
        <v>25</v>
      </c>
      <c r="B33" s="3" t="s">
        <v>374</v>
      </c>
      <c r="C33" s="3" t="s">
        <v>1266</v>
      </c>
      <c r="D33" s="3" t="s">
        <v>546</v>
      </c>
      <c r="E33" s="5">
        <v>23</v>
      </c>
      <c r="F33" s="8">
        <v>2293.4391081999997</v>
      </c>
      <c r="G33" s="12">
        <v>1.2699999999999999E-2</v>
      </c>
      <c r="H33" s="1">
        <v>43490</v>
      </c>
      <c r="I33" s="1" t="s">
        <v>530</v>
      </c>
    </row>
    <row r="34" spans="1:9" ht="15.75" x14ac:dyDescent="0.3">
      <c r="A34" s="3">
        <v>26</v>
      </c>
      <c r="B34" s="3" t="s">
        <v>775</v>
      </c>
      <c r="C34" s="3" t="s">
        <v>1267</v>
      </c>
      <c r="D34" s="3" t="s">
        <v>540</v>
      </c>
      <c r="E34" s="5">
        <v>2000</v>
      </c>
      <c r="F34" s="8">
        <v>2146.8861918000002</v>
      </c>
      <c r="G34" s="12">
        <v>1.1899999999999999E-2</v>
      </c>
      <c r="H34" s="1">
        <v>45121</v>
      </c>
      <c r="I34" s="1" t="s">
        <v>530</v>
      </c>
    </row>
    <row r="35" spans="1:9" ht="15.75" x14ac:dyDescent="0.3">
      <c r="A35" s="3">
        <v>27</v>
      </c>
      <c r="B35" s="3" t="s">
        <v>740</v>
      </c>
      <c r="C35" s="3" t="s">
        <v>741</v>
      </c>
      <c r="D35" s="3" t="s">
        <v>529</v>
      </c>
      <c r="E35" s="5">
        <v>200</v>
      </c>
      <c r="F35" s="8">
        <v>2145.9279726</v>
      </c>
      <c r="G35" s="12">
        <v>1.1899999999999999E-2</v>
      </c>
      <c r="H35" s="1">
        <v>43626</v>
      </c>
      <c r="I35" s="1" t="s">
        <v>530</v>
      </c>
    </row>
    <row r="36" spans="1:9" ht="15.75" x14ac:dyDescent="0.3">
      <c r="A36" s="3">
        <v>28</v>
      </c>
      <c r="B36" s="3" t="s">
        <v>666</v>
      </c>
      <c r="C36" s="3" t="s">
        <v>949</v>
      </c>
      <c r="D36" s="3" t="s">
        <v>546</v>
      </c>
      <c r="E36" s="5">
        <v>200</v>
      </c>
      <c r="F36" s="8">
        <v>2110.9553972999997</v>
      </c>
      <c r="G36" s="12">
        <v>1.1699999999999999E-2</v>
      </c>
      <c r="H36" s="1">
        <v>44053</v>
      </c>
      <c r="I36" s="1" t="s">
        <v>530</v>
      </c>
    </row>
    <row r="37" spans="1:9" ht="15.75" x14ac:dyDescent="0.3">
      <c r="A37" s="3">
        <v>29</v>
      </c>
      <c r="B37" s="3" t="s">
        <v>544</v>
      </c>
      <c r="C37" s="3" t="s">
        <v>1268</v>
      </c>
      <c r="D37" s="3" t="s">
        <v>546</v>
      </c>
      <c r="E37" s="5">
        <v>15</v>
      </c>
      <c r="F37" s="8">
        <v>1594.0909726</v>
      </c>
      <c r="G37" s="12">
        <v>8.8000000000000005E-3</v>
      </c>
      <c r="H37" s="1">
        <v>43544</v>
      </c>
      <c r="I37" s="1" t="s">
        <v>530</v>
      </c>
    </row>
    <row r="38" spans="1:9" ht="15.75" x14ac:dyDescent="0.3">
      <c r="A38" s="3">
        <v>30</v>
      </c>
      <c r="B38" s="3" t="s">
        <v>602</v>
      </c>
      <c r="C38" s="3" t="s">
        <v>802</v>
      </c>
      <c r="D38" s="3" t="s">
        <v>546</v>
      </c>
      <c r="E38" s="5">
        <v>150</v>
      </c>
      <c r="F38" s="8">
        <v>1573.9307671000001</v>
      </c>
      <c r="G38" s="12">
        <v>8.6999999999999994E-3</v>
      </c>
      <c r="H38" s="1">
        <v>44088</v>
      </c>
      <c r="I38" s="1" t="s">
        <v>530</v>
      </c>
    </row>
    <row r="39" spans="1:9" ht="15.75" x14ac:dyDescent="0.3">
      <c r="A39" s="3">
        <v>31</v>
      </c>
      <c r="B39" s="3" t="s">
        <v>569</v>
      </c>
      <c r="C39" s="3" t="s">
        <v>572</v>
      </c>
      <c r="D39" s="3" t="s">
        <v>546</v>
      </c>
      <c r="E39" s="5">
        <v>130</v>
      </c>
      <c r="F39" s="8">
        <v>1382.1706137000001</v>
      </c>
      <c r="G39" s="12">
        <v>7.6E-3</v>
      </c>
      <c r="H39" s="1">
        <v>44343</v>
      </c>
      <c r="I39" s="1" t="s">
        <v>530</v>
      </c>
    </row>
    <row r="40" spans="1:9" ht="15.75" x14ac:dyDescent="0.3">
      <c r="A40" s="3">
        <v>32</v>
      </c>
      <c r="B40" s="3" t="s">
        <v>775</v>
      </c>
      <c r="C40" s="3" t="s">
        <v>1269</v>
      </c>
      <c r="D40" s="3" t="s">
        <v>529</v>
      </c>
      <c r="E40" s="5">
        <v>1100</v>
      </c>
      <c r="F40" s="8">
        <v>1133.806511</v>
      </c>
      <c r="G40" s="12">
        <v>6.3E-3</v>
      </c>
      <c r="H40" s="1">
        <v>43795</v>
      </c>
      <c r="I40" s="1" t="s">
        <v>530</v>
      </c>
    </row>
    <row r="41" spans="1:9" ht="15.75" x14ac:dyDescent="0.3">
      <c r="A41" s="3">
        <v>33</v>
      </c>
      <c r="B41" s="3" t="s">
        <v>602</v>
      </c>
      <c r="C41" s="3" t="s">
        <v>1270</v>
      </c>
      <c r="D41" s="3" t="s">
        <v>546</v>
      </c>
      <c r="E41" s="5">
        <v>100</v>
      </c>
      <c r="F41" s="8">
        <v>1064.6143835999999</v>
      </c>
      <c r="G41" s="12">
        <v>5.8999999999999999E-3</v>
      </c>
      <c r="H41" s="1">
        <v>44489</v>
      </c>
      <c r="I41" s="1" t="s">
        <v>530</v>
      </c>
    </row>
    <row r="42" spans="1:9" ht="15.75" x14ac:dyDescent="0.3">
      <c r="A42" s="3">
        <v>34</v>
      </c>
      <c r="B42" s="3" t="s">
        <v>721</v>
      </c>
      <c r="C42" s="3" t="s">
        <v>722</v>
      </c>
      <c r="D42" s="3" t="s">
        <v>546</v>
      </c>
      <c r="E42" s="5">
        <v>100</v>
      </c>
      <c r="F42" s="8">
        <v>1055.2558493000001</v>
      </c>
      <c r="G42" s="12">
        <v>5.7999999999999996E-3</v>
      </c>
      <c r="H42" s="1">
        <v>43616</v>
      </c>
      <c r="I42" s="1" t="s">
        <v>530</v>
      </c>
    </row>
    <row r="43" spans="1:9" ht="15.75" x14ac:dyDescent="0.3">
      <c r="A43" s="3">
        <v>35</v>
      </c>
      <c r="B43" s="3" t="s">
        <v>666</v>
      </c>
      <c r="C43" s="3" t="s">
        <v>1271</v>
      </c>
      <c r="D43" s="3" t="s">
        <v>546</v>
      </c>
      <c r="E43" s="5">
        <v>100</v>
      </c>
      <c r="F43" s="8">
        <v>1047.7001643999999</v>
      </c>
      <c r="G43" s="12">
        <v>5.7999999999999996E-3</v>
      </c>
      <c r="H43" s="1">
        <v>44078</v>
      </c>
      <c r="I43" s="1" t="s">
        <v>530</v>
      </c>
    </row>
    <row r="44" spans="1:9" ht="15.75" x14ac:dyDescent="0.3">
      <c r="A44" s="3">
        <v>36</v>
      </c>
      <c r="B44" s="3" t="s">
        <v>668</v>
      </c>
      <c r="C44" s="3" t="s">
        <v>669</v>
      </c>
      <c r="D44" s="3" t="s">
        <v>546</v>
      </c>
      <c r="E44" s="5">
        <v>100</v>
      </c>
      <c r="F44" s="8">
        <v>1022.3622603</v>
      </c>
      <c r="G44" s="12">
        <v>5.6999999999999993E-3</v>
      </c>
      <c r="H44" s="1">
        <v>44630</v>
      </c>
      <c r="I44" s="1" t="s">
        <v>530</v>
      </c>
    </row>
    <row r="45" spans="1:9" ht="15.75" x14ac:dyDescent="0.3">
      <c r="A45" s="3">
        <v>37</v>
      </c>
      <c r="B45" s="3" t="s">
        <v>595</v>
      </c>
      <c r="C45" s="3" t="s">
        <v>1272</v>
      </c>
      <c r="D45" s="3" t="s">
        <v>546</v>
      </c>
      <c r="E45" s="5">
        <v>100</v>
      </c>
      <c r="F45" s="8">
        <v>983.39556159999995</v>
      </c>
      <c r="G45" s="12">
        <v>5.4000000000000003E-3</v>
      </c>
      <c r="H45" s="1">
        <v>44524</v>
      </c>
      <c r="I45" s="1" t="s">
        <v>530</v>
      </c>
    </row>
    <row r="46" spans="1:9" ht="15.75" x14ac:dyDescent="0.3">
      <c r="A46" s="3">
        <v>38</v>
      </c>
      <c r="B46" s="3" t="s">
        <v>613</v>
      </c>
      <c r="C46" s="3" t="s">
        <v>1273</v>
      </c>
      <c r="D46" s="3" t="s">
        <v>546</v>
      </c>
      <c r="E46" s="5">
        <v>100</v>
      </c>
      <c r="F46" s="8">
        <v>983.22172599999999</v>
      </c>
      <c r="G46" s="12">
        <v>5.4000000000000003E-3</v>
      </c>
      <c r="H46" s="1">
        <v>46333</v>
      </c>
      <c r="I46" s="1" t="s">
        <v>530</v>
      </c>
    </row>
    <row r="47" spans="1:9" ht="15.75" x14ac:dyDescent="0.3">
      <c r="A47" s="3">
        <v>39</v>
      </c>
      <c r="B47" s="3" t="s">
        <v>663</v>
      </c>
      <c r="C47" s="3" t="s">
        <v>1274</v>
      </c>
      <c r="D47" s="3" t="s">
        <v>540</v>
      </c>
      <c r="E47" s="5">
        <v>50</v>
      </c>
      <c r="F47" s="8">
        <v>547.86363010000002</v>
      </c>
      <c r="G47" s="12">
        <v>3.0000000000000001E-3</v>
      </c>
      <c r="H47" s="1">
        <v>44980</v>
      </c>
      <c r="I47" s="1" t="s">
        <v>665</v>
      </c>
    </row>
    <row r="48" spans="1:9" ht="15.75" x14ac:dyDescent="0.3">
      <c r="A48" s="3">
        <v>40</v>
      </c>
      <c r="B48" s="3" t="s">
        <v>666</v>
      </c>
      <c r="C48" s="3" t="s">
        <v>992</v>
      </c>
      <c r="D48" s="3" t="s">
        <v>546</v>
      </c>
      <c r="E48" s="5">
        <v>50</v>
      </c>
      <c r="F48" s="8">
        <v>505.73075340000003</v>
      </c>
      <c r="G48" s="12">
        <v>2.8000000000000004E-3</v>
      </c>
      <c r="H48" s="1">
        <v>44469</v>
      </c>
      <c r="I48" s="1" t="s">
        <v>530</v>
      </c>
    </row>
    <row r="49" spans="1:9" ht="15.75" x14ac:dyDescent="0.3">
      <c r="A49" s="3">
        <v>41</v>
      </c>
      <c r="B49" s="3" t="s">
        <v>549</v>
      </c>
      <c r="C49" s="3" t="s">
        <v>550</v>
      </c>
      <c r="D49" s="3" t="s">
        <v>546</v>
      </c>
      <c r="E49" s="5">
        <v>50</v>
      </c>
      <c r="F49" s="8">
        <v>503.92906850000003</v>
      </c>
      <c r="G49" s="12">
        <v>2.8000000000000004E-3</v>
      </c>
      <c r="H49" s="1">
        <v>44781</v>
      </c>
      <c r="I49" s="1" t="s">
        <v>530</v>
      </c>
    </row>
    <row r="50" spans="1:9" ht="15.75" x14ac:dyDescent="0.3">
      <c r="A50" s="3">
        <v>42</v>
      </c>
      <c r="B50" s="3" t="s">
        <v>602</v>
      </c>
      <c r="C50" s="3" t="s">
        <v>763</v>
      </c>
      <c r="D50" s="3" t="s">
        <v>546</v>
      </c>
      <c r="E50" s="5">
        <v>50</v>
      </c>
      <c r="F50" s="8">
        <v>496.56146580000001</v>
      </c>
      <c r="G50" s="12">
        <v>2.7000000000000001E-3</v>
      </c>
      <c r="H50" s="1">
        <v>44551</v>
      </c>
      <c r="I50" s="1" t="s">
        <v>530</v>
      </c>
    </row>
    <row r="51" spans="1:9" ht="15.75" x14ac:dyDescent="0.3">
      <c r="A51" s="3">
        <v>43</v>
      </c>
      <c r="B51" s="3" t="s">
        <v>602</v>
      </c>
      <c r="C51" s="3" t="s">
        <v>1275</v>
      </c>
      <c r="D51" s="3" t="s">
        <v>546</v>
      </c>
      <c r="E51" s="5">
        <v>40</v>
      </c>
      <c r="F51" s="8">
        <v>422.30135340000004</v>
      </c>
      <c r="G51" s="12">
        <v>2.3E-3</v>
      </c>
      <c r="H51" s="1">
        <v>44124</v>
      </c>
      <c r="I51" s="1" t="s">
        <v>530</v>
      </c>
    </row>
    <row r="52" spans="1:9" ht="15.75" x14ac:dyDescent="0.3">
      <c r="A52" s="3">
        <v>44</v>
      </c>
      <c r="B52" s="3" t="s">
        <v>613</v>
      </c>
      <c r="C52" s="3" t="s">
        <v>955</v>
      </c>
      <c r="D52" s="3" t="s">
        <v>546</v>
      </c>
      <c r="E52" s="5">
        <v>12</v>
      </c>
      <c r="F52" s="8">
        <v>123.27191670000001</v>
      </c>
      <c r="G52" s="12">
        <v>7.000000000000001E-4</v>
      </c>
      <c r="H52" s="1">
        <v>44096</v>
      </c>
      <c r="I52" s="1" t="s">
        <v>530</v>
      </c>
    </row>
    <row r="53" spans="1:9" ht="15.75" x14ac:dyDescent="0.3">
      <c r="A53" s="10"/>
      <c r="B53" s="10" t="s">
        <v>158</v>
      </c>
      <c r="C53" s="10"/>
      <c r="D53" s="10"/>
      <c r="E53" s="10"/>
      <c r="F53" s="11">
        <v>129722.19852039999</v>
      </c>
      <c r="G53" s="14">
        <v>0.71750000000000036</v>
      </c>
    </row>
    <row r="55" spans="1:9" ht="15.75" x14ac:dyDescent="0.3">
      <c r="B55" s="2" t="s">
        <v>164</v>
      </c>
    </row>
    <row r="56" spans="1:9" ht="15.75" x14ac:dyDescent="0.3">
      <c r="B56" s="2" t="s">
        <v>838</v>
      </c>
    </row>
    <row r="57" spans="1:9" ht="15.75" x14ac:dyDescent="0.3">
      <c r="A57" s="3">
        <v>45</v>
      </c>
      <c r="B57" s="3" t="s">
        <v>520</v>
      </c>
      <c r="C57" s="3" t="s">
        <v>1081</v>
      </c>
      <c r="D57" s="3" t="s">
        <v>815</v>
      </c>
      <c r="E57" s="5">
        <v>15000</v>
      </c>
      <c r="F57" s="8">
        <v>14964.99</v>
      </c>
      <c r="G57" s="12">
        <v>8.2799999999999999E-2</v>
      </c>
      <c r="H57" s="1">
        <v>43146</v>
      </c>
    </row>
    <row r="58" spans="1:9" ht="15.75" x14ac:dyDescent="0.3">
      <c r="A58" s="3">
        <v>46</v>
      </c>
      <c r="B58" s="3" t="s">
        <v>524</v>
      </c>
      <c r="C58" s="3" t="s">
        <v>839</v>
      </c>
      <c r="D58" s="3" t="s">
        <v>840</v>
      </c>
      <c r="E58" s="5">
        <v>5000</v>
      </c>
      <c r="F58" s="8">
        <v>4884.585</v>
      </c>
      <c r="G58" s="12">
        <v>2.7000000000000003E-2</v>
      </c>
      <c r="H58" s="1">
        <v>43251</v>
      </c>
    </row>
    <row r="59" spans="1:9" ht="15.75" x14ac:dyDescent="0.3">
      <c r="A59" s="3">
        <v>47</v>
      </c>
      <c r="B59" s="3" t="s">
        <v>85</v>
      </c>
      <c r="C59" s="3" t="s">
        <v>866</v>
      </c>
      <c r="D59" s="3" t="s">
        <v>840</v>
      </c>
      <c r="E59" s="5">
        <v>2500</v>
      </c>
      <c r="F59" s="8">
        <v>2432.4699999999998</v>
      </c>
      <c r="G59" s="12">
        <v>1.3500000000000002E-2</v>
      </c>
      <c r="H59" s="1">
        <v>43271</v>
      </c>
    </row>
    <row r="60" spans="1:9" ht="15.75" x14ac:dyDescent="0.3">
      <c r="A60" s="3">
        <v>48</v>
      </c>
      <c r="B60" s="3" t="s">
        <v>516</v>
      </c>
      <c r="C60" s="3" t="s">
        <v>882</v>
      </c>
      <c r="D60" s="3" t="s">
        <v>878</v>
      </c>
      <c r="E60" s="5">
        <v>2000</v>
      </c>
      <c r="F60" s="8">
        <v>1983.96</v>
      </c>
      <c r="G60" s="12">
        <v>1.1000000000000001E-2</v>
      </c>
      <c r="H60" s="1">
        <v>43179</v>
      </c>
    </row>
    <row r="61" spans="1:9" ht="15.75" x14ac:dyDescent="0.3">
      <c r="A61" s="10"/>
      <c r="B61" s="10" t="s">
        <v>158</v>
      </c>
      <c r="C61" s="10"/>
      <c r="D61" s="10"/>
      <c r="E61" s="10"/>
      <c r="F61" s="11">
        <v>24266.005000000001</v>
      </c>
      <c r="G61" s="14">
        <v>0.1343</v>
      </c>
    </row>
    <row r="63" spans="1:9" ht="15.75" x14ac:dyDescent="0.3">
      <c r="B63" s="2" t="s">
        <v>812</v>
      </c>
    </row>
    <row r="64" spans="1:9" ht="15.75" x14ac:dyDescent="0.3">
      <c r="A64" s="3">
        <v>49</v>
      </c>
      <c r="B64" s="3" t="s">
        <v>374</v>
      </c>
      <c r="C64" s="3" t="s">
        <v>841</v>
      </c>
      <c r="D64" s="3" t="s">
        <v>815</v>
      </c>
      <c r="E64" s="5">
        <v>1800</v>
      </c>
      <c r="F64" s="8">
        <v>8775.2610000000004</v>
      </c>
      <c r="G64" s="12">
        <v>4.8499999999999995E-2</v>
      </c>
      <c r="H64" s="1">
        <v>43255</v>
      </c>
    </row>
    <row r="65" spans="1:8" ht="15.75" x14ac:dyDescent="0.3">
      <c r="A65" s="10"/>
      <c r="B65" s="10" t="s">
        <v>158</v>
      </c>
      <c r="C65" s="10"/>
      <c r="D65" s="10"/>
      <c r="E65" s="10"/>
      <c r="F65" s="11">
        <v>8775.2610000000004</v>
      </c>
      <c r="G65" s="14">
        <v>4.8499999999999995E-2</v>
      </c>
    </row>
    <row r="67" spans="1:8" ht="15.75" x14ac:dyDescent="0.3">
      <c r="A67" s="3">
        <v>50</v>
      </c>
      <c r="B67" s="2" t="s">
        <v>165</v>
      </c>
      <c r="F67" s="8">
        <v>26650</v>
      </c>
      <c r="G67" s="12">
        <v>0.1474</v>
      </c>
      <c r="H67" s="1">
        <v>43132</v>
      </c>
    </row>
    <row r="68" spans="1:8" ht="15.75" x14ac:dyDescent="0.3">
      <c r="A68" s="10"/>
      <c r="B68" s="10" t="s">
        <v>158</v>
      </c>
      <c r="C68" s="10"/>
      <c r="D68" s="10"/>
      <c r="E68" s="10"/>
      <c r="F68" s="11">
        <v>26650</v>
      </c>
      <c r="G68" s="14">
        <v>0.1474</v>
      </c>
    </row>
    <row r="70" spans="1:8" ht="15.75" x14ac:dyDescent="0.3">
      <c r="B70" s="2" t="s">
        <v>166</v>
      </c>
    </row>
    <row r="71" spans="1:8" ht="15.75" x14ac:dyDescent="0.3">
      <c r="A71" s="3"/>
      <c r="B71" s="3" t="s">
        <v>167</v>
      </c>
      <c r="C71" s="3"/>
      <c r="D71" s="5"/>
      <c r="F71" s="8">
        <v>-8656.4605560999771</v>
      </c>
      <c r="G71" s="12">
        <v>-4.7699999999999992E-2</v>
      </c>
    </row>
    <row r="72" spans="1:8" ht="15.75" x14ac:dyDescent="0.3">
      <c r="A72" s="10"/>
      <c r="B72" s="10" t="s">
        <v>158</v>
      </c>
      <c r="C72" s="10"/>
      <c r="D72" s="10"/>
      <c r="E72" s="10"/>
      <c r="F72" s="11">
        <v>-8656.4605560999771</v>
      </c>
      <c r="G72" s="14">
        <v>-4.7699999999999992E-2</v>
      </c>
    </row>
    <row r="74" spans="1:8" ht="15.75" x14ac:dyDescent="0.3">
      <c r="A74" s="7"/>
      <c r="B74" s="7" t="s">
        <v>168</v>
      </c>
      <c r="C74" s="7"/>
      <c r="D74" s="7"/>
      <c r="E74" s="7"/>
      <c r="F74" s="9">
        <v>180757.00396430001</v>
      </c>
      <c r="G74" s="13">
        <v>1.0000000000000002</v>
      </c>
    </row>
    <row r="75" spans="1:8" ht="15.75" x14ac:dyDescent="0.3">
      <c r="A75" s="3" t="s">
        <v>169</v>
      </c>
    </row>
    <row r="76" spans="1:8" ht="30" x14ac:dyDescent="0.3">
      <c r="A76" s="4">
        <v>1</v>
      </c>
      <c r="B76" s="4" t="s">
        <v>671</v>
      </c>
    </row>
    <row r="77" spans="1:8" ht="15.75" x14ac:dyDescent="0.3">
      <c r="A77" s="4">
        <v>2</v>
      </c>
      <c r="B77" s="4" t="s">
        <v>171</v>
      </c>
    </row>
    <row r="78" spans="1:8" ht="30" x14ac:dyDescent="0.3">
      <c r="A78" s="4">
        <v>3</v>
      </c>
      <c r="B78" s="4" t="s">
        <v>173</v>
      </c>
    </row>
  </sheetData>
  <mergeCells count="1">
    <mergeCell ref="B1:F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K24"/>
  <sheetViews>
    <sheetView workbookViewId="0"/>
  </sheetViews>
  <sheetFormatPr defaultRowHeight="15" x14ac:dyDescent="0.25"/>
  <cols>
    <col min="1" max="1" width="8.140625" customWidth="1"/>
    <col min="2" max="2" width="53" customWidth="1"/>
    <col min="3" max="3" width="15.42578125" customWidth="1"/>
    <col min="4" max="4" width="14" customWidth="1"/>
    <col min="5" max="5" width="12.85546875" bestFit="1" customWidth="1"/>
    <col min="6" max="6" width="15.28515625" customWidth="1"/>
    <col min="7" max="7" width="9.7109375" customWidth="1"/>
    <col min="8" max="8" width="13.42578125" customWidth="1"/>
    <col min="9" max="9" width="16.7109375" customWidth="1"/>
    <col min="10" max="10" width="17" bestFit="1" customWidth="1"/>
    <col min="11" max="11" width="7.85546875" bestFit="1" customWidth="1"/>
  </cols>
  <sheetData>
    <row r="1" spans="1:11" ht="18.75" x14ac:dyDescent="0.3">
      <c r="A1" s="6"/>
      <c r="B1" s="72" t="s">
        <v>1276</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164</v>
      </c>
    </row>
    <row r="7" spans="1:11" ht="15.75" x14ac:dyDescent="0.3">
      <c r="A7" s="3">
        <v>1</v>
      </c>
      <c r="B7" s="2" t="s">
        <v>165</v>
      </c>
      <c r="F7" s="8">
        <v>1660</v>
      </c>
      <c r="G7" s="12">
        <v>1.9799999999999998E-2</v>
      </c>
      <c r="H7" s="1">
        <v>43132</v>
      </c>
    </row>
    <row r="8" spans="1:11" ht="15.75" x14ac:dyDescent="0.3">
      <c r="A8" s="10"/>
      <c r="B8" s="10" t="s">
        <v>158</v>
      </c>
      <c r="C8" s="10"/>
      <c r="D8" s="10"/>
      <c r="E8" s="10"/>
      <c r="F8" s="11">
        <v>1660</v>
      </c>
      <c r="G8" s="14">
        <v>1.9799999999999998E-2</v>
      </c>
      <c r="J8" s="2" t="s">
        <v>174</v>
      </c>
      <c r="K8" s="2" t="s">
        <v>175</v>
      </c>
    </row>
    <row r="9" spans="1:11" ht="15.75" x14ac:dyDescent="0.3">
      <c r="J9" t="s">
        <v>1277</v>
      </c>
      <c r="K9" s="12">
        <v>0.98430000000000006</v>
      </c>
    </row>
    <row r="10" spans="1:11" ht="15.75" x14ac:dyDescent="0.3">
      <c r="B10" s="2" t="s">
        <v>1277</v>
      </c>
      <c r="J10" t="s">
        <v>176</v>
      </c>
      <c r="K10" s="12">
        <v>1.5699999999999936E-2</v>
      </c>
    </row>
    <row r="11" spans="1:11" ht="15.75" x14ac:dyDescent="0.3">
      <c r="A11" s="3">
        <v>2</v>
      </c>
      <c r="B11" s="3" t="s">
        <v>1278</v>
      </c>
      <c r="C11" s="3" t="s">
        <v>1279</v>
      </c>
      <c r="E11" s="5">
        <v>1623172.9080000001</v>
      </c>
      <c r="F11" s="8">
        <v>32865.003543499995</v>
      </c>
      <c r="G11" s="12">
        <v>0.39270000000000005</v>
      </c>
    </row>
    <row r="12" spans="1:11" ht="15.75" x14ac:dyDescent="0.3">
      <c r="A12" s="3">
        <v>3</v>
      </c>
      <c r="B12" s="3" t="s">
        <v>1280</v>
      </c>
      <c r="C12" s="3" t="s">
        <v>1281</v>
      </c>
      <c r="E12" s="5">
        <v>108929367.222</v>
      </c>
      <c r="F12" s="8">
        <v>32856.582893899998</v>
      </c>
      <c r="G12" s="12">
        <v>0.3926</v>
      </c>
    </row>
    <row r="13" spans="1:11" ht="15.75" x14ac:dyDescent="0.3">
      <c r="A13" s="3">
        <v>4</v>
      </c>
      <c r="B13" s="3" t="s">
        <v>1282</v>
      </c>
      <c r="C13" s="3" t="s">
        <v>1283</v>
      </c>
      <c r="E13" s="5">
        <v>3959386.841</v>
      </c>
      <c r="F13" s="8">
        <v>8450.9944611999999</v>
      </c>
      <c r="G13" s="12">
        <v>0.10099999999999999</v>
      </c>
    </row>
    <row r="14" spans="1:11" ht="15.75" x14ac:dyDescent="0.3">
      <c r="A14" s="3">
        <v>5</v>
      </c>
      <c r="B14" s="3" t="s">
        <v>1284</v>
      </c>
      <c r="C14" s="3" t="s">
        <v>1285</v>
      </c>
      <c r="E14" s="5">
        <v>20248299.359000001</v>
      </c>
      <c r="F14" s="8">
        <v>8205.6233152000004</v>
      </c>
      <c r="G14" s="12">
        <v>9.8000000000000004E-2</v>
      </c>
    </row>
    <row r="15" spans="1:11" ht="15.75" x14ac:dyDescent="0.3">
      <c r="A15" s="10"/>
      <c r="B15" s="10" t="s">
        <v>158</v>
      </c>
      <c r="C15" s="10"/>
      <c r="D15" s="10"/>
      <c r="E15" s="10"/>
      <c r="F15" s="11">
        <v>82378.204213799996</v>
      </c>
      <c r="G15" s="14">
        <v>0.98430000000000006</v>
      </c>
    </row>
    <row r="17" spans="1:7" ht="15.75" x14ac:dyDescent="0.3">
      <c r="B17" s="2" t="s">
        <v>166</v>
      </c>
    </row>
    <row r="18" spans="1:7" ht="15.75" x14ac:dyDescent="0.3">
      <c r="A18" s="3"/>
      <c r="B18" s="3" t="s">
        <v>167</v>
      </c>
      <c r="C18" s="3"/>
      <c r="D18" s="5"/>
      <c r="F18" s="8">
        <v>-345.82275959999242</v>
      </c>
      <c r="G18" s="12">
        <v>-4.0999999999999995E-3</v>
      </c>
    </row>
    <row r="19" spans="1:7" ht="15.75" x14ac:dyDescent="0.3">
      <c r="A19" s="10"/>
      <c r="B19" s="10" t="s">
        <v>158</v>
      </c>
      <c r="C19" s="10"/>
      <c r="D19" s="10"/>
      <c r="E19" s="10"/>
      <c r="F19" s="11">
        <v>-345.82275959999242</v>
      </c>
      <c r="G19" s="14">
        <v>-4.0999999999999995E-3</v>
      </c>
    </row>
    <row r="21" spans="1:7" ht="15.75" x14ac:dyDescent="0.3">
      <c r="A21" s="7"/>
      <c r="B21" s="7" t="s">
        <v>168</v>
      </c>
      <c r="C21" s="7"/>
      <c r="D21" s="7"/>
      <c r="E21" s="7"/>
      <c r="F21" s="9">
        <v>83692.381454200004</v>
      </c>
      <c r="G21" s="13">
        <v>1</v>
      </c>
    </row>
    <row r="22" spans="1:7" ht="15.75" x14ac:dyDescent="0.3">
      <c r="A22" s="3" t="s">
        <v>169</v>
      </c>
    </row>
    <row r="23" spans="1:7" ht="15.75" x14ac:dyDescent="0.3">
      <c r="A23" s="4">
        <v>1</v>
      </c>
      <c r="B23" s="4" t="s">
        <v>171</v>
      </c>
    </row>
    <row r="24" spans="1:7" ht="30" x14ac:dyDescent="0.3">
      <c r="A24" s="4">
        <v>2</v>
      </c>
      <c r="B24" s="4" t="s">
        <v>173</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73"/>
  <sheetViews>
    <sheetView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16.7109375" customWidth="1"/>
    <col min="11" max="11" width="9.85546875" customWidth="1"/>
  </cols>
  <sheetData>
    <row r="1" spans="1:9" ht="18.75" x14ac:dyDescent="0.3">
      <c r="A1" s="6"/>
      <c r="B1" s="72" t="s">
        <v>1286</v>
      </c>
      <c r="C1" s="73"/>
      <c r="D1" s="73"/>
      <c r="E1" s="73"/>
      <c r="F1" s="73"/>
    </row>
    <row r="2" spans="1:9" ht="15.75" x14ac:dyDescent="0.3">
      <c r="B2" s="2" t="s">
        <v>1</v>
      </c>
    </row>
    <row r="4" spans="1:9" ht="30" customHeight="1" x14ac:dyDescent="0.25">
      <c r="A4" s="15" t="s">
        <v>2</v>
      </c>
      <c r="B4" s="15" t="s">
        <v>3</v>
      </c>
      <c r="C4" s="15" t="s">
        <v>4</v>
      </c>
      <c r="D4" s="15" t="s">
        <v>5</v>
      </c>
      <c r="E4" s="15" t="s">
        <v>6</v>
      </c>
      <c r="F4" s="17" t="s">
        <v>7</v>
      </c>
      <c r="G4" s="17" t="s">
        <v>8</v>
      </c>
      <c r="H4" s="15" t="s">
        <v>9</v>
      </c>
      <c r="I4" s="15" t="s">
        <v>10</v>
      </c>
    </row>
    <row r="6" spans="1:9" ht="15.75" x14ac:dyDescent="0.3">
      <c r="B6" s="2" t="s">
        <v>164</v>
      </c>
    </row>
    <row r="7" spans="1:9" ht="15.75" x14ac:dyDescent="0.3">
      <c r="A7" s="3">
        <v>1</v>
      </c>
      <c r="B7" s="2" t="s">
        <v>165</v>
      </c>
      <c r="F7" s="8">
        <v>50</v>
      </c>
      <c r="G7" s="12">
        <v>1.55E-2</v>
      </c>
      <c r="H7" s="1">
        <v>43132</v>
      </c>
    </row>
    <row r="8" spans="1:9" ht="15.75" x14ac:dyDescent="0.3">
      <c r="A8" s="10"/>
      <c r="B8" s="10" t="s">
        <v>158</v>
      </c>
      <c r="C8" s="10"/>
      <c r="D8" s="10"/>
      <c r="E8" s="10"/>
      <c r="F8" s="11">
        <v>50</v>
      </c>
      <c r="G8" s="14">
        <v>1.55E-2</v>
      </c>
    </row>
    <row r="10" spans="1:9" ht="15.75" x14ac:dyDescent="0.3">
      <c r="B10" s="2" t="s">
        <v>398</v>
      </c>
    </row>
    <row r="11" spans="1:9" ht="15.75" x14ac:dyDescent="0.3">
      <c r="B11" s="2" t="s">
        <v>399</v>
      </c>
    </row>
    <row r="12" spans="1:9" ht="15.75" x14ac:dyDescent="0.3">
      <c r="A12" s="3">
        <v>2</v>
      </c>
      <c r="B12" s="3" t="s">
        <v>1287</v>
      </c>
      <c r="C12" s="3" t="s">
        <v>1288</v>
      </c>
      <c r="E12" s="5">
        <v>76431.740000000005</v>
      </c>
      <c r="F12" s="8">
        <v>3090.9536938000001</v>
      </c>
      <c r="G12" s="12">
        <v>0.9597</v>
      </c>
    </row>
    <row r="13" spans="1:9" ht="15.75" x14ac:dyDescent="0.3">
      <c r="A13" s="10"/>
      <c r="B13" s="10" t="s">
        <v>158</v>
      </c>
      <c r="C13" s="10"/>
      <c r="D13" s="10"/>
      <c r="E13" s="10"/>
      <c r="F13" s="11">
        <v>3090.9536938000001</v>
      </c>
      <c r="G13" s="14">
        <v>0.9597</v>
      </c>
    </row>
    <row r="15" spans="1:9" ht="15.75" x14ac:dyDescent="0.3">
      <c r="B15" s="2" t="s">
        <v>166</v>
      </c>
    </row>
    <row r="16" spans="1:9" ht="15.75" x14ac:dyDescent="0.3">
      <c r="A16" s="3"/>
      <c r="B16" s="3" t="s">
        <v>167</v>
      </c>
      <c r="C16" s="3"/>
      <c r="D16" s="5"/>
      <c r="F16" s="8">
        <v>79.917457499999728</v>
      </c>
      <c r="G16" s="12">
        <v>2.4799999999999999E-2</v>
      </c>
    </row>
    <row r="17" spans="1:7" ht="15.75" x14ac:dyDescent="0.3">
      <c r="A17" s="10"/>
      <c r="B17" s="10" t="s">
        <v>158</v>
      </c>
      <c r="C17" s="10"/>
      <c r="D17" s="10"/>
      <c r="E17" s="10"/>
      <c r="F17" s="11">
        <v>79.917457499999728</v>
      </c>
      <c r="G17" s="14">
        <v>2.4799999999999999E-2</v>
      </c>
    </row>
    <row r="19" spans="1:7" ht="15.75" x14ac:dyDescent="0.3">
      <c r="A19" s="7"/>
      <c r="B19" s="7" t="s">
        <v>168</v>
      </c>
      <c r="C19" s="7"/>
      <c r="D19" s="7"/>
      <c r="E19" s="7"/>
      <c r="F19" s="9">
        <v>3220.8711512999998</v>
      </c>
      <c r="G19" s="13">
        <v>1</v>
      </c>
    </row>
    <row r="20" spans="1:7" ht="15.75" x14ac:dyDescent="0.3">
      <c r="A20" s="3" t="s">
        <v>169</v>
      </c>
    </row>
    <row r="21" spans="1:7" ht="15.75" x14ac:dyDescent="0.3">
      <c r="A21" s="4">
        <v>1</v>
      </c>
      <c r="B21" s="4" t="s">
        <v>171</v>
      </c>
    </row>
    <row r="22" spans="1:7" ht="15.75" x14ac:dyDescent="0.3">
      <c r="A22" s="4">
        <v>2</v>
      </c>
      <c r="B22" s="4" t="s">
        <v>402</v>
      </c>
    </row>
    <row r="23" spans="1:7" ht="30" x14ac:dyDescent="0.3">
      <c r="A23" s="4">
        <v>3</v>
      </c>
      <c r="B23" s="4" t="s">
        <v>173</v>
      </c>
    </row>
    <row r="25" spans="1:7" x14ac:dyDescent="0.25">
      <c r="B25" s="37" t="s">
        <v>1552</v>
      </c>
      <c r="C25" s="16"/>
      <c r="D25" s="16"/>
      <c r="E25" s="16"/>
      <c r="F25" s="16"/>
    </row>
    <row r="26" spans="1:7" ht="15.75" x14ac:dyDescent="0.3">
      <c r="B26" s="77" t="s">
        <v>1672</v>
      </c>
      <c r="C26" s="78"/>
      <c r="D26" s="78"/>
      <c r="E26" s="78"/>
      <c r="F26" s="26" t="s">
        <v>8</v>
      </c>
    </row>
    <row r="27" spans="1:7" ht="15.75" x14ac:dyDescent="0.3">
      <c r="B27" s="27" t="s">
        <v>1287</v>
      </c>
      <c r="C27" s="23"/>
      <c r="D27" s="24"/>
      <c r="E27" s="24"/>
      <c r="F27" s="28">
        <v>0.96079999999999999</v>
      </c>
    </row>
    <row r="28" spans="1:7" ht="15.75" x14ac:dyDescent="0.3">
      <c r="B28" s="27" t="s">
        <v>165</v>
      </c>
      <c r="C28" s="23"/>
      <c r="D28" s="24"/>
      <c r="E28" s="24"/>
      <c r="F28" s="28">
        <v>3.9100000000000003E-2</v>
      </c>
    </row>
    <row r="29" spans="1:7" ht="15.75" x14ac:dyDescent="0.3">
      <c r="B29" s="27" t="s">
        <v>167</v>
      </c>
      <c r="C29" s="23"/>
      <c r="D29" s="24"/>
      <c r="E29" s="24"/>
      <c r="F29" s="28">
        <v>1E-4</v>
      </c>
    </row>
    <row r="30" spans="1:7" ht="15.75" x14ac:dyDescent="0.3">
      <c r="B30" s="29" t="s">
        <v>1554</v>
      </c>
      <c r="C30" s="34"/>
      <c r="D30" s="35"/>
      <c r="E30" s="35"/>
      <c r="F30" s="36">
        <v>1</v>
      </c>
    </row>
    <row r="31" spans="1:7" x14ac:dyDescent="0.25">
      <c r="B31" s="16"/>
      <c r="C31" s="16"/>
      <c r="D31" s="16"/>
      <c r="E31" s="16"/>
      <c r="F31" s="16"/>
    </row>
    <row r="32" spans="1:7" ht="15.75" x14ac:dyDescent="0.3">
      <c r="B32" s="77" t="s">
        <v>1673</v>
      </c>
      <c r="C32" s="78"/>
      <c r="D32" s="78"/>
      <c r="E32" s="78"/>
      <c r="F32" s="79"/>
    </row>
    <row r="33" spans="2:6" ht="15.75" x14ac:dyDescent="0.3">
      <c r="B33" s="80" t="s">
        <v>1674</v>
      </c>
      <c r="C33" s="81"/>
      <c r="D33" s="81"/>
      <c r="E33" s="81"/>
      <c r="F33" s="82"/>
    </row>
    <row r="34" spans="2:6" ht="15.75" x14ac:dyDescent="0.3">
      <c r="B34" s="80" t="s">
        <v>1557</v>
      </c>
      <c r="C34" s="81"/>
      <c r="D34" s="81"/>
      <c r="E34" s="81"/>
      <c r="F34" s="33" t="s">
        <v>8</v>
      </c>
    </row>
    <row r="35" spans="2:6" ht="15.75" x14ac:dyDescent="0.3">
      <c r="B35" s="27" t="s">
        <v>1675</v>
      </c>
      <c r="C35" s="23"/>
      <c r="D35" s="24"/>
      <c r="E35" s="24"/>
      <c r="F35" s="28">
        <v>1.7579000000000001E-2</v>
      </c>
    </row>
    <row r="36" spans="2:6" ht="15.75" x14ac:dyDescent="0.3">
      <c r="B36" s="27" t="s">
        <v>1653</v>
      </c>
      <c r="C36" s="23"/>
      <c r="D36" s="24"/>
      <c r="E36" s="24"/>
      <c r="F36" s="28">
        <v>1.3148999999999999E-2</v>
      </c>
    </row>
    <row r="37" spans="2:6" ht="15.75" x14ac:dyDescent="0.3">
      <c r="B37" s="27" t="s">
        <v>1676</v>
      </c>
      <c r="C37" s="23"/>
      <c r="D37" s="24"/>
      <c r="E37" s="24"/>
      <c r="F37" s="28">
        <v>1.0215E-2</v>
      </c>
    </row>
    <row r="38" spans="2:6" ht="15.75" x14ac:dyDescent="0.3">
      <c r="B38" s="27" t="s">
        <v>1657</v>
      </c>
      <c r="C38" s="23"/>
      <c r="D38" s="24"/>
      <c r="E38" s="24"/>
      <c r="F38" s="28">
        <v>1.0194000000000002E-2</v>
      </c>
    </row>
    <row r="39" spans="2:6" ht="15.75" x14ac:dyDescent="0.3">
      <c r="B39" s="27" t="s">
        <v>1677</v>
      </c>
      <c r="C39" s="23"/>
      <c r="D39" s="24"/>
      <c r="E39" s="24"/>
      <c r="F39" s="28">
        <v>9.9970000000000007E-3</v>
      </c>
    </row>
    <row r="40" spans="2:6" ht="15.75" x14ac:dyDescent="0.3">
      <c r="B40" s="27" t="s">
        <v>1678</v>
      </c>
      <c r="C40" s="23"/>
      <c r="D40" s="24"/>
      <c r="E40" s="24"/>
      <c r="F40" s="28">
        <v>9.2560000000000003E-3</v>
      </c>
    </row>
    <row r="41" spans="2:6" ht="15.75" x14ac:dyDescent="0.3">
      <c r="B41" s="27" t="s">
        <v>1679</v>
      </c>
      <c r="C41" s="23"/>
      <c r="D41" s="24"/>
      <c r="E41" s="24"/>
      <c r="F41" s="28">
        <v>8.1639999999999994E-3</v>
      </c>
    </row>
    <row r="42" spans="2:6" ht="15.75" x14ac:dyDescent="0.3">
      <c r="B42" s="27" t="s">
        <v>1680</v>
      </c>
      <c r="C42" s="23"/>
      <c r="D42" s="24"/>
      <c r="E42" s="24"/>
      <c r="F42" s="28">
        <v>7.7010000000000004E-3</v>
      </c>
    </row>
    <row r="43" spans="2:6" ht="15.75" x14ac:dyDescent="0.3">
      <c r="B43" s="27" t="s">
        <v>1681</v>
      </c>
      <c r="C43" s="23"/>
      <c r="D43" s="24"/>
      <c r="E43" s="24"/>
      <c r="F43" s="28">
        <v>7.6680000000000003E-3</v>
      </c>
    </row>
    <row r="44" spans="2:6" ht="15.75" x14ac:dyDescent="0.3">
      <c r="B44" s="27" t="s">
        <v>1682</v>
      </c>
      <c r="C44" s="23"/>
      <c r="D44" s="24"/>
      <c r="E44" s="24"/>
      <c r="F44" s="28">
        <v>6.8520000000000005E-3</v>
      </c>
    </row>
    <row r="45" spans="2:6" ht="15.75" x14ac:dyDescent="0.3">
      <c r="B45" s="27" t="s">
        <v>1683</v>
      </c>
      <c r="C45" s="23"/>
      <c r="D45" s="24"/>
      <c r="E45" s="24"/>
      <c r="F45" s="28">
        <v>0.51392499999999997</v>
      </c>
    </row>
    <row r="46" spans="2:6" ht="15.75" x14ac:dyDescent="0.3">
      <c r="B46" s="27" t="s">
        <v>1684</v>
      </c>
      <c r="C46" s="23"/>
      <c r="D46" s="24"/>
      <c r="E46" s="24"/>
      <c r="F46" s="28">
        <v>0.28849999999999998</v>
      </c>
    </row>
    <row r="47" spans="2:6" ht="15.75" x14ac:dyDescent="0.3">
      <c r="B47" s="27" t="s">
        <v>1685</v>
      </c>
      <c r="C47" s="23"/>
      <c r="D47" s="24"/>
      <c r="E47" s="24"/>
      <c r="F47" s="28">
        <v>4.0399999999999998E-2</v>
      </c>
    </row>
    <row r="48" spans="2:6" ht="15.75" x14ac:dyDescent="0.3">
      <c r="B48" s="27" t="s">
        <v>1569</v>
      </c>
      <c r="C48" s="23"/>
      <c r="D48" s="24"/>
      <c r="E48" s="24"/>
      <c r="F48" s="28">
        <v>5.6399999999999999E-2</v>
      </c>
    </row>
    <row r="49" spans="2:6" ht="15.75" x14ac:dyDescent="0.3">
      <c r="B49" s="29" t="s">
        <v>1554</v>
      </c>
      <c r="C49" s="34"/>
      <c r="D49" s="35"/>
      <c r="E49" s="35"/>
      <c r="F49" s="32">
        <v>1</v>
      </c>
    </row>
    <row r="50" spans="2:6" x14ac:dyDescent="0.25">
      <c r="B50" s="16"/>
      <c r="C50" s="16"/>
      <c r="D50" s="16"/>
      <c r="E50" s="16"/>
      <c r="F50" s="16"/>
    </row>
    <row r="51" spans="2:6" ht="15.75" x14ac:dyDescent="0.3">
      <c r="B51" s="77" t="s">
        <v>1686</v>
      </c>
      <c r="C51" s="78"/>
      <c r="D51" s="78"/>
      <c r="E51" s="78"/>
      <c r="F51" s="79"/>
    </row>
    <row r="52" spans="2:6" ht="15.75" x14ac:dyDescent="0.3">
      <c r="B52" s="27" t="s">
        <v>1669</v>
      </c>
      <c r="C52" s="23"/>
      <c r="D52" s="24"/>
      <c r="E52" s="24"/>
      <c r="F52" s="28">
        <v>0.113</v>
      </c>
    </row>
    <row r="53" spans="2:6" ht="15.75" x14ac:dyDescent="0.3">
      <c r="B53" s="27" t="s">
        <v>1663</v>
      </c>
      <c r="C53" s="23"/>
      <c r="D53" s="24"/>
      <c r="E53" s="24"/>
      <c r="F53" s="28">
        <v>8.5800000000000001E-2</v>
      </c>
    </row>
    <row r="54" spans="2:6" ht="15.75" x14ac:dyDescent="0.3">
      <c r="B54" s="27" t="s">
        <v>1666</v>
      </c>
      <c r="C54" s="23"/>
      <c r="D54" s="24"/>
      <c r="E54" s="24"/>
      <c r="F54" s="28">
        <v>8.2400000000000001E-2</v>
      </c>
    </row>
    <row r="55" spans="2:6" ht="15.75" x14ac:dyDescent="0.3">
      <c r="B55" s="27" t="s">
        <v>1667</v>
      </c>
      <c r="C55" s="23"/>
      <c r="D55" s="24"/>
      <c r="E55" s="24"/>
      <c r="F55" s="28">
        <v>6.5000000000000002E-2</v>
      </c>
    </row>
    <row r="56" spans="2:6" ht="15.75" x14ac:dyDescent="0.3">
      <c r="B56" s="27" t="s">
        <v>1668</v>
      </c>
      <c r="C56" s="23"/>
      <c r="D56" s="24"/>
      <c r="E56" s="24"/>
      <c r="F56" s="28">
        <v>6.2400000000000004E-2</v>
      </c>
    </row>
    <row r="57" spans="2:6" ht="15.75" x14ac:dyDescent="0.3">
      <c r="B57" s="27" t="s">
        <v>1665</v>
      </c>
      <c r="C57" s="23"/>
      <c r="D57" s="24"/>
      <c r="E57" s="24"/>
      <c r="F57" s="28">
        <v>6.0299999999999999E-2</v>
      </c>
    </row>
    <row r="58" spans="2:6" ht="15.75" x14ac:dyDescent="0.3">
      <c r="B58" s="27" t="s">
        <v>1670</v>
      </c>
      <c r="C58" s="23"/>
      <c r="D58" s="24"/>
      <c r="E58" s="24"/>
      <c r="F58" s="28">
        <v>3.5400000000000001E-2</v>
      </c>
    </row>
    <row r="59" spans="2:6" ht="15.75" x14ac:dyDescent="0.3">
      <c r="B59" s="27" t="s">
        <v>1664</v>
      </c>
      <c r="C59" s="23"/>
      <c r="D59" s="24"/>
      <c r="E59" s="24"/>
      <c r="F59" s="28">
        <v>3.3599999999999998E-2</v>
      </c>
    </row>
    <row r="60" spans="2:6" ht="15.75" x14ac:dyDescent="0.3">
      <c r="B60" s="27" t="s">
        <v>1687</v>
      </c>
      <c r="C60" s="23"/>
      <c r="D60" s="24"/>
      <c r="E60" s="24"/>
      <c r="F60" s="28">
        <v>2.53E-2</v>
      </c>
    </row>
    <row r="61" spans="2:6" ht="15.75" x14ac:dyDescent="0.3">
      <c r="B61" s="27" t="s">
        <v>1671</v>
      </c>
      <c r="C61" s="23"/>
      <c r="D61" s="24"/>
      <c r="E61" s="24"/>
      <c r="F61" s="28">
        <v>2.4E-2</v>
      </c>
    </row>
    <row r="62" spans="2:6" ht="15.75" x14ac:dyDescent="0.3">
      <c r="B62" s="27" t="s">
        <v>1688</v>
      </c>
      <c r="C62" s="23"/>
      <c r="D62" s="24"/>
      <c r="E62" s="24"/>
      <c r="F62" s="28">
        <v>1.5700000000000002E-2</v>
      </c>
    </row>
    <row r="63" spans="2:6" ht="15.75" x14ac:dyDescent="0.3">
      <c r="B63" s="27" t="s">
        <v>1689</v>
      </c>
      <c r="C63" s="23"/>
      <c r="D63" s="24"/>
      <c r="E63" s="24"/>
      <c r="F63" s="28">
        <v>1.1699999999999999E-2</v>
      </c>
    </row>
    <row r="64" spans="2:6" ht="15.75" x14ac:dyDescent="0.3">
      <c r="B64" s="29" t="s">
        <v>1554</v>
      </c>
      <c r="C64" s="34"/>
      <c r="D64" s="35"/>
      <c r="E64" s="35"/>
      <c r="F64" s="32">
        <v>0.61460000000000015</v>
      </c>
    </row>
    <row r="65" spans="1:6" x14ac:dyDescent="0.25">
      <c r="B65" s="16"/>
      <c r="C65" s="16"/>
      <c r="D65" s="16"/>
      <c r="E65" s="16"/>
      <c r="F65" s="16"/>
    </row>
    <row r="66" spans="1:6" ht="15.75" x14ac:dyDescent="0.3">
      <c r="B66" s="77" t="s">
        <v>1575</v>
      </c>
      <c r="C66" s="78"/>
      <c r="D66" s="78"/>
      <c r="E66" s="78"/>
      <c r="F66" s="79"/>
    </row>
    <row r="67" spans="1:6" ht="15.75" x14ac:dyDescent="0.3">
      <c r="B67" s="27" t="s">
        <v>1576</v>
      </c>
      <c r="C67" s="23"/>
      <c r="D67" s="24"/>
      <c r="E67" s="24"/>
      <c r="F67" s="28">
        <v>0.50700000000000001</v>
      </c>
    </row>
    <row r="68" spans="1:6" ht="15.75" x14ac:dyDescent="0.3">
      <c r="B68" s="27" t="s">
        <v>1577</v>
      </c>
      <c r="C68" s="23"/>
      <c r="D68" s="24"/>
      <c r="E68" s="24"/>
      <c r="F68" s="28">
        <v>4.8000000000000001E-2</v>
      </c>
    </row>
    <row r="69" spans="1:6" ht="15.75" x14ac:dyDescent="0.3">
      <c r="B69" s="27" t="s">
        <v>1578</v>
      </c>
      <c r="C69" s="23"/>
      <c r="D69" s="24"/>
      <c r="E69" s="24"/>
      <c r="F69" s="28">
        <v>8.9999999999999993E-3</v>
      </c>
    </row>
    <row r="70" spans="1:6" ht="15.75" x14ac:dyDescent="0.3">
      <c r="B70" s="29" t="s">
        <v>1554</v>
      </c>
      <c r="C70" s="34"/>
      <c r="D70" s="35"/>
      <c r="E70" s="35"/>
      <c r="F70" s="36">
        <v>0.56400000000000006</v>
      </c>
    </row>
    <row r="72" spans="1:6" x14ac:dyDescent="0.25">
      <c r="A72" t="s">
        <v>169</v>
      </c>
    </row>
    <row r="73" spans="1:6" x14ac:dyDescent="0.25">
      <c r="A73">
        <v>1</v>
      </c>
      <c r="B73" t="s">
        <v>402</v>
      </c>
    </row>
  </sheetData>
  <mergeCells count="7">
    <mergeCell ref="B51:F51"/>
    <mergeCell ref="B66:F66"/>
    <mergeCell ref="B1:F1"/>
    <mergeCell ref="B26:E26"/>
    <mergeCell ref="B32:F32"/>
    <mergeCell ref="B33:F33"/>
    <mergeCell ref="B34:E3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K26"/>
  <sheetViews>
    <sheetView workbookViewId="0"/>
  </sheetViews>
  <sheetFormatPr defaultRowHeight="15" x14ac:dyDescent="0.25"/>
  <cols>
    <col min="1" max="1" width="8.140625" customWidth="1"/>
    <col min="2" max="2" width="53" customWidth="1"/>
    <col min="3" max="3" width="15.42578125" customWidth="1"/>
    <col min="4" max="4" width="14" customWidth="1"/>
    <col min="5" max="5" width="10.85546875" bestFit="1" customWidth="1"/>
    <col min="6" max="6" width="15.28515625" customWidth="1"/>
    <col min="7" max="7" width="9.7109375" customWidth="1"/>
    <col min="8" max="8" width="13.42578125" customWidth="1"/>
    <col min="9" max="9" width="16.7109375" customWidth="1"/>
    <col min="10" max="10" width="17" bestFit="1" customWidth="1"/>
    <col min="11" max="11" width="7.85546875" bestFit="1" customWidth="1"/>
  </cols>
  <sheetData>
    <row r="1" spans="1:11" ht="18.75" x14ac:dyDescent="0.3">
      <c r="A1" s="6"/>
      <c r="B1" s="72" t="s">
        <v>1289</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629</v>
      </c>
    </row>
    <row r="7" spans="1:11" ht="15.75" x14ac:dyDescent="0.3">
      <c r="B7" s="2" t="s">
        <v>630</v>
      </c>
    </row>
    <row r="8" spans="1:11" ht="15.75" x14ac:dyDescent="0.3">
      <c r="A8" s="3">
        <v>1</v>
      </c>
      <c r="B8" s="3" t="s">
        <v>636</v>
      </c>
      <c r="C8" s="3" t="s">
        <v>637</v>
      </c>
      <c r="D8" s="3" t="s">
        <v>633</v>
      </c>
      <c r="E8" s="5">
        <v>1850000</v>
      </c>
      <c r="F8" s="8">
        <v>1824.9895416999998</v>
      </c>
      <c r="G8" s="12">
        <v>0.56669999999999998</v>
      </c>
      <c r="H8" s="1">
        <v>46760</v>
      </c>
      <c r="J8" s="2" t="s">
        <v>174</v>
      </c>
      <c r="K8" s="2" t="s">
        <v>175</v>
      </c>
    </row>
    <row r="9" spans="1:11" ht="15.75" x14ac:dyDescent="0.3">
      <c r="A9" s="3">
        <v>2</v>
      </c>
      <c r="B9" s="3" t="s">
        <v>828</v>
      </c>
      <c r="C9" s="3" t="s">
        <v>829</v>
      </c>
      <c r="D9" s="3" t="s">
        <v>633</v>
      </c>
      <c r="E9" s="5">
        <v>493000</v>
      </c>
      <c r="F9" s="8">
        <v>529.20274289999998</v>
      </c>
      <c r="G9" s="12">
        <v>0.1643</v>
      </c>
      <c r="H9" s="1">
        <v>46433</v>
      </c>
      <c r="J9" t="s">
        <v>633</v>
      </c>
      <c r="K9" s="12">
        <v>0.96869999999999989</v>
      </c>
    </row>
    <row r="10" spans="1:11" ht="15.75" x14ac:dyDescent="0.3">
      <c r="A10" s="3">
        <v>3</v>
      </c>
      <c r="B10" s="3" t="s">
        <v>1290</v>
      </c>
      <c r="C10" s="3" t="s">
        <v>1291</v>
      </c>
      <c r="D10" s="3" t="s">
        <v>633</v>
      </c>
      <c r="E10" s="5">
        <v>411000</v>
      </c>
      <c r="F10" s="8">
        <v>439.33968299999998</v>
      </c>
      <c r="G10" s="12">
        <v>0.13639999999999999</v>
      </c>
      <c r="H10" s="1">
        <v>46651</v>
      </c>
      <c r="J10" t="s">
        <v>176</v>
      </c>
      <c r="K10" s="12">
        <v>3.1300000000000106E-2</v>
      </c>
    </row>
    <row r="11" spans="1:11" ht="15.75" x14ac:dyDescent="0.3">
      <c r="A11" s="3">
        <v>4</v>
      </c>
      <c r="B11" s="3" t="s">
        <v>836</v>
      </c>
      <c r="C11" s="3" t="s">
        <v>837</v>
      </c>
      <c r="D11" s="3" t="s">
        <v>633</v>
      </c>
      <c r="E11" s="5">
        <v>175000</v>
      </c>
      <c r="F11" s="8">
        <v>182.4669097</v>
      </c>
      <c r="G11" s="12">
        <v>5.67E-2</v>
      </c>
      <c r="H11" s="1">
        <v>46350</v>
      </c>
    </row>
    <row r="12" spans="1:11" ht="15.75" x14ac:dyDescent="0.3">
      <c r="A12" s="3">
        <v>5</v>
      </c>
      <c r="B12" s="3" t="s">
        <v>631</v>
      </c>
      <c r="C12" s="3" t="s">
        <v>632</v>
      </c>
      <c r="D12" s="3" t="s">
        <v>633</v>
      </c>
      <c r="E12" s="5">
        <v>149300</v>
      </c>
      <c r="F12" s="8">
        <v>143.50110509999999</v>
      </c>
      <c r="G12" s="12">
        <v>4.4600000000000001E-2</v>
      </c>
      <c r="H12" s="1">
        <v>46522</v>
      </c>
    </row>
    <row r="13" spans="1:11" ht="15.75" x14ac:dyDescent="0.3">
      <c r="A13" s="10"/>
      <c r="B13" s="10" t="s">
        <v>158</v>
      </c>
      <c r="C13" s="10"/>
      <c r="D13" s="10"/>
      <c r="E13" s="10"/>
      <c r="F13" s="11">
        <v>3119.4999824000001</v>
      </c>
      <c r="G13" s="14">
        <v>0.96869999999999989</v>
      </c>
    </row>
    <row r="15" spans="1:11" ht="15.75" x14ac:dyDescent="0.3">
      <c r="B15" s="2" t="s">
        <v>164</v>
      </c>
    </row>
    <row r="16" spans="1:11" ht="15.75" x14ac:dyDescent="0.3">
      <c r="A16" s="3">
        <v>6</v>
      </c>
      <c r="B16" s="2" t="s">
        <v>165</v>
      </c>
      <c r="F16" s="8">
        <v>95</v>
      </c>
      <c r="G16" s="12">
        <v>2.9500000000000002E-2</v>
      </c>
      <c r="H16" s="1">
        <v>43132</v>
      </c>
    </row>
    <row r="17" spans="1:7" ht="15.75" x14ac:dyDescent="0.3">
      <c r="A17" s="10"/>
      <c r="B17" s="10" t="s">
        <v>158</v>
      </c>
      <c r="C17" s="10"/>
      <c r="D17" s="10"/>
      <c r="E17" s="10"/>
      <c r="F17" s="11">
        <v>95</v>
      </c>
      <c r="G17" s="14">
        <v>2.9500000000000002E-2</v>
      </c>
    </row>
    <row r="19" spans="1:7" ht="15.75" x14ac:dyDescent="0.3">
      <c r="B19" s="2" t="s">
        <v>166</v>
      </c>
    </row>
    <row r="20" spans="1:7" ht="15.75" x14ac:dyDescent="0.3">
      <c r="A20" s="3"/>
      <c r="B20" s="3" t="s">
        <v>167</v>
      </c>
      <c r="C20" s="3"/>
      <c r="D20" s="5"/>
      <c r="F20" s="8">
        <v>5.9259263999997529</v>
      </c>
      <c r="G20" s="12">
        <v>1.8E-3</v>
      </c>
    </row>
    <row r="21" spans="1:7" ht="15.75" x14ac:dyDescent="0.3">
      <c r="A21" s="10"/>
      <c r="B21" s="10" t="s">
        <v>158</v>
      </c>
      <c r="C21" s="10"/>
      <c r="D21" s="10"/>
      <c r="E21" s="10"/>
      <c r="F21" s="11">
        <v>5.9259263999997529</v>
      </c>
      <c r="G21" s="14">
        <v>1.8E-3</v>
      </c>
    </row>
    <row r="23" spans="1:7" ht="15.75" x14ac:dyDescent="0.3">
      <c r="A23" s="7"/>
      <c r="B23" s="7" t="s">
        <v>168</v>
      </c>
      <c r="C23" s="7"/>
      <c r="D23" s="7"/>
      <c r="E23" s="7"/>
      <c r="F23" s="9">
        <v>3220.4259087999999</v>
      </c>
      <c r="G23" s="13">
        <v>0.99999999999999989</v>
      </c>
    </row>
    <row r="24" spans="1:7" ht="15.75" x14ac:dyDescent="0.3">
      <c r="A24" s="3" t="s">
        <v>169</v>
      </c>
    </row>
    <row r="25" spans="1:7" ht="15.75" x14ac:dyDescent="0.3">
      <c r="A25" s="4">
        <v>1</v>
      </c>
      <c r="B25" s="4" t="s">
        <v>171</v>
      </c>
    </row>
    <row r="26" spans="1:7" ht="30" x14ac:dyDescent="0.3">
      <c r="A26" s="4">
        <v>2</v>
      </c>
      <c r="B26" s="4" t="s">
        <v>173</v>
      </c>
    </row>
  </sheetData>
  <mergeCells count="1">
    <mergeCell ref="B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73"/>
  <sheetViews>
    <sheetView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32.85546875" bestFit="1" customWidth="1"/>
    <col min="10" max="10" width="17" bestFit="1" customWidth="1"/>
    <col min="11" max="11" width="7.85546875" bestFit="1" customWidth="1"/>
  </cols>
  <sheetData>
    <row r="1" spans="1:11" ht="18.75" x14ac:dyDescent="0.3">
      <c r="A1" s="6"/>
      <c r="B1" s="72" t="s">
        <v>921</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567</v>
      </c>
      <c r="C9" s="3" t="s">
        <v>568</v>
      </c>
      <c r="D9" s="3" t="s">
        <v>565</v>
      </c>
      <c r="E9" s="5">
        <v>1900</v>
      </c>
      <c r="F9" s="8">
        <v>20264.748794499999</v>
      </c>
      <c r="G9" s="12">
        <v>2.7999999999999997E-2</v>
      </c>
      <c r="H9" s="1">
        <v>43889</v>
      </c>
      <c r="I9" s="1" t="s">
        <v>530</v>
      </c>
      <c r="J9" t="s">
        <v>546</v>
      </c>
      <c r="K9" s="12">
        <v>0.24600000000000002</v>
      </c>
    </row>
    <row r="10" spans="1:11" ht="15.75" x14ac:dyDescent="0.3">
      <c r="A10" s="3">
        <v>2</v>
      </c>
      <c r="B10" s="3" t="s">
        <v>613</v>
      </c>
      <c r="C10" s="3" t="s">
        <v>922</v>
      </c>
      <c r="D10" s="3" t="s">
        <v>546</v>
      </c>
      <c r="E10" s="5">
        <v>1650</v>
      </c>
      <c r="F10" s="8">
        <v>16493.2779452</v>
      </c>
      <c r="G10" s="12">
        <v>2.2799999999999997E-2</v>
      </c>
      <c r="H10" s="1">
        <v>44811</v>
      </c>
      <c r="I10" s="1" t="s">
        <v>530</v>
      </c>
      <c r="J10" t="s">
        <v>565</v>
      </c>
      <c r="K10" s="12">
        <v>9.7799999999999998E-2</v>
      </c>
    </row>
    <row r="11" spans="1:11" ht="15.75" x14ac:dyDescent="0.3">
      <c r="A11" s="3">
        <v>3</v>
      </c>
      <c r="B11" s="3" t="s">
        <v>582</v>
      </c>
      <c r="C11" s="3" t="s">
        <v>583</v>
      </c>
      <c r="D11" s="3" t="s">
        <v>546</v>
      </c>
      <c r="E11" s="5">
        <v>1600</v>
      </c>
      <c r="F11" s="8">
        <v>15852.179506800001</v>
      </c>
      <c r="G11" s="12">
        <v>2.1899999999999999E-2</v>
      </c>
      <c r="H11" s="1">
        <v>44553</v>
      </c>
      <c r="I11" s="1" t="s">
        <v>530</v>
      </c>
      <c r="J11" t="s">
        <v>606</v>
      </c>
      <c r="K11" s="12">
        <v>7.2599999999999998E-2</v>
      </c>
    </row>
    <row r="12" spans="1:11" ht="15.75" x14ac:dyDescent="0.3">
      <c r="A12" s="3">
        <v>4</v>
      </c>
      <c r="B12" s="3" t="s">
        <v>586</v>
      </c>
      <c r="C12" s="3" t="s">
        <v>587</v>
      </c>
      <c r="D12" s="3" t="s">
        <v>588</v>
      </c>
      <c r="E12" s="5">
        <v>1500</v>
      </c>
      <c r="F12" s="8">
        <v>15622.106506800001</v>
      </c>
      <c r="G12" s="12">
        <v>2.1600000000000001E-2</v>
      </c>
      <c r="H12" s="1">
        <v>44607</v>
      </c>
      <c r="I12" s="1" t="s">
        <v>530</v>
      </c>
      <c r="J12" t="s">
        <v>853</v>
      </c>
      <c r="K12" s="12">
        <v>5.4599999999999996E-2</v>
      </c>
    </row>
    <row r="13" spans="1:11" ht="15.75" x14ac:dyDescent="0.3">
      <c r="A13" s="3">
        <v>5</v>
      </c>
      <c r="B13" s="3" t="s">
        <v>613</v>
      </c>
      <c r="C13" s="3" t="s">
        <v>923</v>
      </c>
      <c r="D13" s="3" t="s">
        <v>546</v>
      </c>
      <c r="E13" s="5">
        <v>1450</v>
      </c>
      <c r="F13" s="8">
        <v>14411.2800616</v>
      </c>
      <c r="G13" s="12">
        <v>1.9900000000000001E-2</v>
      </c>
      <c r="H13" s="1">
        <v>44851</v>
      </c>
      <c r="I13" s="1" t="s">
        <v>530</v>
      </c>
      <c r="J13" t="s">
        <v>540</v>
      </c>
      <c r="K13" s="12">
        <v>4.7100000000000003E-2</v>
      </c>
    </row>
    <row r="14" spans="1:11" ht="15.75" x14ac:dyDescent="0.3">
      <c r="A14" s="3">
        <v>6</v>
      </c>
      <c r="B14" s="3" t="s">
        <v>713</v>
      </c>
      <c r="C14" s="3" t="s">
        <v>714</v>
      </c>
      <c r="D14" s="3" t="s">
        <v>715</v>
      </c>
      <c r="E14" s="5">
        <v>1350</v>
      </c>
      <c r="F14" s="8">
        <v>13840.0185822</v>
      </c>
      <c r="G14" s="12">
        <v>1.9099999999999999E-2</v>
      </c>
      <c r="H14" s="1">
        <v>44521</v>
      </c>
      <c r="I14" s="1" t="s">
        <v>716</v>
      </c>
      <c r="J14" t="s">
        <v>929</v>
      </c>
      <c r="K14" s="12">
        <v>4.7E-2</v>
      </c>
    </row>
    <row r="15" spans="1:11" ht="15.75" x14ac:dyDescent="0.3">
      <c r="A15" s="3">
        <v>7</v>
      </c>
      <c r="B15" s="3" t="s">
        <v>582</v>
      </c>
      <c r="C15" s="3" t="s">
        <v>708</v>
      </c>
      <c r="D15" s="3" t="s">
        <v>546</v>
      </c>
      <c r="E15" s="5">
        <v>1150</v>
      </c>
      <c r="F15" s="8">
        <v>11863.822506800001</v>
      </c>
      <c r="G15" s="12">
        <v>1.6399999999999998E-2</v>
      </c>
      <c r="H15" s="1">
        <v>44718</v>
      </c>
      <c r="I15" s="1" t="s">
        <v>530</v>
      </c>
      <c r="J15" t="s">
        <v>926</v>
      </c>
      <c r="K15" s="12">
        <v>4.5300000000000007E-2</v>
      </c>
    </row>
    <row r="16" spans="1:11" ht="15.75" x14ac:dyDescent="0.3">
      <c r="A16" s="3">
        <v>8</v>
      </c>
      <c r="B16" s="3" t="s">
        <v>924</v>
      </c>
      <c r="C16" s="3" t="s">
        <v>925</v>
      </c>
      <c r="D16" s="3" t="s">
        <v>926</v>
      </c>
      <c r="E16" s="5">
        <v>1000</v>
      </c>
      <c r="F16" s="8">
        <v>11557.4866781</v>
      </c>
      <c r="G16" s="12">
        <v>1.6E-2</v>
      </c>
      <c r="H16" s="1">
        <v>43738</v>
      </c>
      <c r="I16" s="1" t="s">
        <v>530</v>
      </c>
      <c r="J16" t="s">
        <v>1017</v>
      </c>
      <c r="K16" s="12">
        <v>3.7400000000000003E-2</v>
      </c>
    </row>
    <row r="17" spans="1:11" ht="15.75" x14ac:dyDescent="0.3">
      <c r="A17" s="3">
        <v>9</v>
      </c>
      <c r="B17" s="3" t="s">
        <v>927</v>
      </c>
      <c r="C17" s="3" t="s">
        <v>928</v>
      </c>
      <c r="D17" s="3" t="s">
        <v>929</v>
      </c>
      <c r="E17" s="5">
        <v>1000</v>
      </c>
      <c r="F17" s="8">
        <v>10757.2960274</v>
      </c>
      <c r="G17" s="12">
        <v>1.49E-2</v>
      </c>
      <c r="H17" s="1">
        <v>43367</v>
      </c>
      <c r="I17" s="1" t="s">
        <v>530</v>
      </c>
      <c r="J17" t="s">
        <v>518</v>
      </c>
      <c r="K17" s="12">
        <v>3.2500000000000001E-2</v>
      </c>
    </row>
    <row r="18" spans="1:11" ht="15.75" x14ac:dyDescent="0.3">
      <c r="A18" s="3">
        <v>10</v>
      </c>
      <c r="B18" s="3" t="s">
        <v>930</v>
      </c>
      <c r="C18" s="3" t="s">
        <v>931</v>
      </c>
      <c r="D18" s="3" t="s">
        <v>932</v>
      </c>
      <c r="E18" s="5">
        <v>1000</v>
      </c>
      <c r="F18" s="8">
        <v>10732.039726000001</v>
      </c>
      <c r="G18" s="12">
        <v>1.4800000000000001E-2</v>
      </c>
      <c r="H18" s="1">
        <v>44034</v>
      </c>
      <c r="I18" s="1" t="s">
        <v>530</v>
      </c>
      <c r="J18" t="s">
        <v>932</v>
      </c>
      <c r="K18" s="12">
        <v>2.8999999999999998E-2</v>
      </c>
    </row>
    <row r="19" spans="1:11" ht="15.75" x14ac:dyDescent="0.3">
      <c r="A19" s="3">
        <v>11</v>
      </c>
      <c r="B19" s="3" t="s">
        <v>516</v>
      </c>
      <c r="C19" s="3" t="s">
        <v>517</v>
      </c>
      <c r="D19" s="3" t="s">
        <v>518</v>
      </c>
      <c r="E19" s="5">
        <v>1000</v>
      </c>
      <c r="F19" s="8">
        <v>10637.4342466</v>
      </c>
      <c r="G19" s="12">
        <v>1.47E-2</v>
      </c>
      <c r="H19" s="1">
        <v>61129</v>
      </c>
      <c r="I19" s="1" t="s">
        <v>519</v>
      </c>
      <c r="J19" t="s">
        <v>1025</v>
      </c>
      <c r="K19" s="12">
        <v>2.8799999999999999E-2</v>
      </c>
    </row>
    <row r="20" spans="1:11" ht="15.75" x14ac:dyDescent="0.3">
      <c r="A20" s="3">
        <v>12</v>
      </c>
      <c r="B20" s="3" t="s">
        <v>851</v>
      </c>
      <c r="C20" s="3" t="s">
        <v>933</v>
      </c>
      <c r="D20" s="3" t="s">
        <v>853</v>
      </c>
      <c r="E20" s="5">
        <v>1000</v>
      </c>
      <c r="F20" s="8">
        <v>10400.0356164</v>
      </c>
      <c r="G20" s="12">
        <v>1.44E-2</v>
      </c>
      <c r="H20" s="1">
        <v>43654</v>
      </c>
      <c r="I20" s="1" t="s">
        <v>530</v>
      </c>
      <c r="J20" t="s">
        <v>553</v>
      </c>
      <c r="K20" s="12">
        <v>2.4199999999999999E-2</v>
      </c>
    </row>
    <row r="21" spans="1:11" ht="15.75" x14ac:dyDescent="0.3">
      <c r="A21" s="3">
        <v>13</v>
      </c>
      <c r="B21" s="3" t="s">
        <v>873</v>
      </c>
      <c r="C21" s="3" t="s">
        <v>934</v>
      </c>
      <c r="D21" s="3" t="s">
        <v>929</v>
      </c>
      <c r="E21" s="5">
        <v>1000</v>
      </c>
      <c r="F21" s="8">
        <v>10366.461493300001</v>
      </c>
      <c r="G21" s="12">
        <v>1.43E-2</v>
      </c>
      <c r="H21" s="1">
        <v>43380</v>
      </c>
      <c r="I21" s="1" t="s">
        <v>530</v>
      </c>
      <c r="J21" t="s">
        <v>533</v>
      </c>
      <c r="K21" s="12">
        <v>2.35E-2</v>
      </c>
    </row>
    <row r="22" spans="1:11" ht="15.75" x14ac:dyDescent="0.3">
      <c r="A22" s="3">
        <v>14</v>
      </c>
      <c r="B22" s="3" t="s">
        <v>935</v>
      </c>
      <c r="C22" s="3" t="s">
        <v>936</v>
      </c>
      <c r="D22" s="3" t="s">
        <v>853</v>
      </c>
      <c r="E22" s="5">
        <v>1000</v>
      </c>
      <c r="F22" s="8">
        <v>10115.415479500001</v>
      </c>
      <c r="G22" s="12">
        <v>1.3999999999999999E-2</v>
      </c>
      <c r="H22" s="1">
        <v>43794</v>
      </c>
      <c r="I22" s="1" t="s">
        <v>937</v>
      </c>
      <c r="J22" t="s">
        <v>1029</v>
      </c>
      <c r="K22" s="12">
        <v>2.2700000000000001E-2</v>
      </c>
    </row>
    <row r="23" spans="1:11" ht="15.75" x14ac:dyDescent="0.3">
      <c r="A23" s="3">
        <v>15</v>
      </c>
      <c r="B23" s="3" t="s">
        <v>938</v>
      </c>
      <c r="C23" s="3" t="s">
        <v>939</v>
      </c>
      <c r="D23" s="3" t="s">
        <v>940</v>
      </c>
      <c r="E23" s="5">
        <v>1000</v>
      </c>
      <c r="F23" s="8">
        <v>9766.3735615999994</v>
      </c>
      <c r="G23" s="12">
        <v>1.3500000000000002E-2</v>
      </c>
      <c r="H23" s="1">
        <v>44592</v>
      </c>
      <c r="I23" s="1" t="s">
        <v>530</v>
      </c>
      <c r="J23" t="s">
        <v>588</v>
      </c>
      <c r="K23" s="12">
        <v>2.1600000000000001E-2</v>
      </c>
    </row>
    <row r="24" spans="1:11" ht="15.75" x14ac:dyDescent="0.3">
      <c r="A24" s="3">
        <v>16</v>
      </c>
      <c r="B24" s="3" t="s">
        <v>941</v>
      </c>
      <c r="C24" s="3" t="s">
        <v>942</v>
      </c>
      <c r="D24" s="3" t="s">
        <v>943</v>
      </c>
      <c r="E24" s="5">
        <v>880</v>
      </c>
      <c r="F24" s="8">
        <v>9496.2107945000007</v>
      </c>
      <c r="G24" s="12">
        <v>1.3100000000000001E-2</v>
      </c>
      <c r="H24" s="1">
        <v>43630</v>
      </c>
      <c r="I24" s="1" t="s">
        <v>530</v>
      </c>
      <c r="J24" t="s">
        <v>715</v>
      </c>
      <c r="K24" s="12">
        <v>1.9099999999999999E-2</v>
      </c>
    </row>
    <row r="25" spans="1:11" ht="15.75" x14ac:dyDescent="0.3">
      <c r="A25" s="3">
        <v>17</v>
      </c>
      <c r="B25" s="3" t="s">
        <v>602</v>
      </c>
      <c r="C25" s="3" t="s">
        <v>763</v>
      </c>
      <c r="D25" s="3" t="s">
        <v>546</v>
      </c>
      <c r="E25" s="5">
        <v>850</v>
      </c>
      <c r="F25" s="8">
        <v>8441.5449177999999</v>
      </c>
      <c r="G25" s="12">
        <v>1.1699999999999999E-2</v>
      </c>
      <c r="H25" s="1">
        <v>44551</v>
      </c>
      <c r="I25" s="1" t="s">
        <v>530</v>
      </c>
      <c r="J25" t="s">
        <v>514</v>
      </c>
      <c r="K25" s="12">
        <v>1.3899999999999999E-2</v>
      </c>
    </row>
    <row r="26" spans="1:11" ht="15.75" x14ac:dyDescent="0.3">
      <c r="A26" s="3">
        <v>18</v>
      </c>
      <c r="B26" s="3" t="s">
        <v>930</v>
      </c>
      <c r="C26" s="3" t="s">
        <v>944</v>
      </c>
      <c r="D26" s="3" t="s">
        <v>932</v>
      </c>
      <c r="E26" s="5">
        <v>770</v>
      </c>
      <c r="F26" s="8">
        <v>8391.6614657999999</v>
      </c>
      <c r="G26" s="12">
        <v>1.1599999999999999E-2</v>
      </c>
      <c r="H26" s="1">
        <v>43602</v>
      </c>
      <c r="I26" s="1" t="s">
        <v>530</v>
      </c>
      <c r="J26" t="s">
        <v>1032</v>
      </c>
      <c r="K26" s="12">
        <v>1.3600000000000001E-2</v>
      </c>
    </row>
    <row r="27" spans="1:11" ht="15.75" x14ac:dyDescent="0.3">
      <c r="A27" s="3">
        <v>19</v>
      </c>
      <c r="B27" s="3" t="s">
        <v>851</v>
      </c>
      <c r="C27" s="3" t="s">
        <v>945</v>
      </c>
      <c r="D27" s="3" t="s">
        <v>853</v>
      </c>
      <c r="E27" s="5">
        <v>770</v>
      </c>
      <c r="F27" s="8">
        <v>8280.2925685000009</v>
      </c>
      <c r="G27" s="12">
        <v>1.1399999999999999E-2</v>
      </c>
      <c r="H27" s="1">
        <v>43570</v>
      </c>
      <c r="I27" s="1" t="s">
        <v>530</v>
      </c>
      <c r="J27" t="s">
        <v>940</v>
      </c>
      <c r="K27" s="12">
        <v>1.3500000000000002E-2</v>
      </c>
    </row>
    <row r="28" spans="1:11" ht="15.75" x14ac:dyDescent="0.3">
      <c r="A28" s="3">
        <v>20</v>
      </c>
      <c r="B28" s="3" t="s">
        <v>538</v>
      </c>
      <c r="C28" s="3" t="s">
        <v>539</v>
      </c>
      <c r="D28" s="3" t="s">
        <v>540</v>
      </c>
      <c r="E28" s="5">
        <v>750000</v>
      </c>
      <c r="F28" s="8">
        <v>7806.4362328999996</v>
      </c>
      <c r="G28" s="12">
        <v>1.0800000000000001E-2</v>
      </c>
      <c r="H28" s="1">
        <v>45178</v>
      </c>
      <c r="I28" s="1" t="s">
        <v>530</v>
      </c>
      <c r="J28" t="s">
        <v>943</v>
      </c>
      <c r="K28" s="12">
        <v>1.3100000000000001E-2</v>
      </c>
    </row>
    <row r="29" spans="1:11" ht="15.75" x14ac:dyDescent="0.3">
      <c r="A29" s="3">
        <v>21</v>
      </c>
      <c r="B29" s="3" t="s">
        <v>709</v>
      </c>
      <c r="C29" s="3" t="s">
        <v>710</v>
      </c>
      <c r="D29" s="3" t="s">
        <v>518</v>
      </c>
      <c r="E29" s="5">
        <v>700</v>
      </c>
      <c r="F29" s="8">
        <v>7757.6137397000002</v>
      </c>
      <c r="G29" s="12">
        <v>1.0700000000000001E-2</v>
      </c>
      <c r="H29" s="1">
        <v>44301</v>
      </c>
      <c r="I29" s="1" t="s">
        <v>530</v>
      </c>
      <c r="J29" t="s">
        <v>559</v>
      </c>
      <c r="K29" s="12">
        <v>9.9000000000000008E-3</v>
      </c>
    </row>
    <row r="30" spans="1:11" ht="15.75" x14ac:dyDescent="0.3">
      <c r="A30" s="3">
        <v>22</v>
      </c>
      <c r="B30" s="3" t="s">
        <v>657</v>
      </c>
      <c r="C30" s="3" t="s">
        <v>658</v>
      </c>
      <c r="D30" s="3" t="s">
        <v>540</v>
      </c>
      <c r="E30" s="5">
        <v>750</v>
      </c>
      <c r="F30" s="8">
        <v>7609.1217123000006</v>
      </c>
      <c r="G30" s="12">
        <v>1.0500000000000001E-2</v>
      </c>
      <c r="H30" s="1">
        <v>43951</v>
      </c>
      <c r="I30" s="1" t="s">
        <v>530</v>
      </c>
      <c r="J30" t="s">
        <v>522</v>
      </c>
      <c r="K30" s="12">
        <v>8.7000000000000011E-3</v>
      </c>
    </row>
    <row r="31" spans="1:11" ht="15.75" x14ac:dyDescent="0.3">
      <c r="A31" s="3">
        <v>23</v>
      </c>
      <c r="B31" s="3" t="s">
        <v>946</v>
      </c>
      <c r="C31" s="3" t="s">
        <v>947</v>
      </c>
      <c r="D31" s="3" t="s">
        <v>929</v>
      </c>
      <c r="E31" s="5">
        <v>7000</v>
      </c>
      <c r="F31" s="8">
        <v>7533.7430137000001</v>
      </c>
      <c r="G31" s="12">
        <v>1.04E-2</v>
      </c>
      <c r="H31" s="1">
        <v>43665</v>
      </c>
      <c r="I31" s="1" t="s">
        <v>530</v>
      </c>
      <c r="J31" t="s">
        <v>1039</v>
      </c>
      <c r="K31" s="12">
        <v>8.5000000000000006E-3</v>
      </c>
    </row>
    <row r="32" spans="1:11" ht="15.75" x14ac:dyDescent="0.3">
      <c r="A32" s="3">
        <v>24</v>
      </c>
      <c r="B32" s="3" t="s">
        <v>613</v>
      </c>
      <c r="C32" s="3" t="s">
        <v>948</v>
      </c>
      <c r="D32" s="3" t="s">
        <v>546</v>
      </c>
      <c r="E32" s="5">
        <v>750</v>
      </c>
      <c r="F32" s="8">
        <v>7523.4909247000005</v>
      </c>
      <c r="G32" s="12">
        <v>1.04E-2</v>
      </c>
      <c r="H32" s="1">
        <v>44490</v>
      </c>
      <c r="I32" s="1" t="s">
        <v>530</v>
      </c>
      <c r="J32" t="s">
        <v>1043</v>
      </c>
      <c r="K32" s="12">
        <v>7.4999999999999997E-3</v>
      </c>
    </row>
    <row r="33" spans="1:11" ht="15.75" x14ac:dyDescent="0.3">
      <c r="A33" s="3">
        <v>25</v>
      </c>
      <c r="B33" s="3" t="s">
        <v>666</v>
      </c>
      <c r="C33" s="3" t="s">
        <v>949</v>
      </c>
      <c r="D33" s="3" t="s">
        <v>546</v>
      </c>
      <c r="E33" s="5">
        <v>700</v>
      </c>
      <c r="F33" s="8">
        <v>7388.3438903999995</v>
      </c>
      <c r="G33" s="12">
        <v>1.0200000000000001E-2</v>
      </c>
      <c r="H33" s="1">
        <v>44053</v>
      </c>
      <c r="I33" s="1" t="s">
        <v>530</v>
      </c>
      <c r="J33" t="s">
        <v>543</v>
      </c>
      <c r="K33" s="12">
        <v>7.4999999999999997E-3</v>
      </c>
    </row>
    <row r="34" spans="1:11" ht="15.75" x14ac:dyDescent="0.3">
      <c r="A34" s="3">
        <v>26</v>
      </c>
      <c r="B34" s="3" t="s">
        <v>602</v>
      </c>
      <c r="C34" s="3" t="s">
        <v>950</v>
      </c>
      <c r="D34" s="3" t="s">
        <v>546</v>
      </c>
      <c r="E34" s="5">
        <v>650</v>
      </c>
      <c r="F34" s="8">
        <v>7254.4235685000003</v>
      </c>
      <c r="G34" s="12">
        <v>0.01</v>
      </c>
      <c r="H34" s="1">
        <v>44998</v>
      </c>
      <c r="I34" s="1" t="s">
        <v>530</v>
      </c>
      <c r="J34" t="s">
        <v>529</v>
      </c>
      <c r="K34" s="12">
        <v>7.3000000000000001E-3</v>
      </c>
    </row>
    <row r="35" spans="1:11" ht="15.75" x14ac:dyDescent="0.3">
      <c r="A35" s="3">
        <v>27</v>
      </c>
      <c r="B35" s="3" t="s">
        <v>717</v>
      </c>
      <c r="C35" s="3" t="s">
        <v>718</v>
      </c>
      <c r="D35" s="3" t="s">
        <v>533</v>
      </c>
      <c r="E35" s="5">
        <v>670</v>
      </c>
      <c r="F35" s="8">
        <v>7138.2805917999995</v>
      </c>
      <c r="G35" s="12">
        <v>9.8999999999999991E-3</v>
      </c>
      <c r="H35" s="1">
        <v>43676</v>
      </c>
      <c r="I35" s="1" t="s">
        <v>530</v>
      </c>
      <c r="J35" t="s">
        <v>662</v>
      </c>
      <c r="K35" s="12">
        <v>6.9999999999999993E-3</v>
      </c>
    </row>
    <row r="36" spans="1:11" ht="15.75" x14ac:dyDescent="0.3">
      <c r="A36" s="3">
        <v>28</v>
      </c>
      <c r="B36" s="3" t="s">
        <v>657</v>
      </c>
      <c r="C36" s="3" t="s">
        <v>796</v>
      </c>
      <c r="D36" s="3" t="s">
        <v>522</v>
      </c>
      <c r="E36" s="5">
        <v>600</v>
      </c>
      <c r="F36" s="8">
        <v>6185.2409588999999</v>
      </c>
      <c r="G36" s="12">
        <v>8.5000000000000006E-3</v>
      </c>
      <c r="H36" s="1">
        <v>43564</v>
      </c>
      <c r="I36" s="1" t="s">
        <v>530</v>
      </c>
      <c r="J36" t="s">
        <v>815</v>
      </c>
      <c r="K36" s="12">
        <v>6.8999999999999999E-3</v>
      </c>
    </row>
    <row r="37" spans="1:11" ht="15.75" x14ac:dyDescent="0.3">
      <c r="A37" s="3">
        <v>29</v>
      </c>
      <c r="B37" s="3" t="s">
        <v>549</v>
      </c>
      <c r="C37" s="3" t="s">
        <v>550</v>
      </c>
      <c r="D37" s="3" t="s">
        <v>546</v>
      </c>
      <c r="E37" s="5">
        <v>600</v>
      </c>
      <c r="F37" s="8">
        <v>6047.1488219000003</v>
      </c>
      <c r="G37" s="12">
        <v>8.3000000000000001E-3</v>
      </c>
      <c r="H37" s="1">
        <v>44781</v>
      </c>
      <c r="I37" s="1" t="s">
        <v>530</v>
      </c>
      <c r="J37" t="s">
        <v>756</v>
      </c>
      <c r="K37" s="12">
        <v>3.8E-3</v>
      </c>
    </row>
    <row r="38" spans="1:11" ht="15.75" x14ac:dyDescent="0.3">
      <c r="A38" s="3">
        <v>30</v>
      </c>
      <c r="B38" s="3" t="s">
        <v>704</v>
      </c>
      <c r="C38" s="3" t="s">
        <v>705</v>
      </c>
      <c r="D38" s="3" t="s">
        <v>546</v>
      </c>
      <c r="E38" s="5">
        <v>530</v>
      </c>
      <c r="F38" s="8">
        <v>5794.4886204999993</v>
      </c>
      <c r="G38" s="12">
        <v>8.0000000000000002E-3</v>
      </c>
      <c r="H38" s="1">
        <v>45042</v>
      </c>
      <c r="I38" s="1" t="s">
        <v>530</v>
      </c>
      <c r="J38" t="s">
        <v>988</v>
      </c>
      <c r="K38" s="12">
        <v>2.8999999999999998E-3</v>
      </c>
    </row>
    <row r="39" spans="1:11" ht="15.75" x14ac:dyDescent="0.3">
      <c r="A39" s="3">
        <v>31</v>
      </c>
      <c r="B39" s="3" t="s">
        <v>725</v>
      </c>
      <c r="C39" s="3" t="s">
        <v>726</v>
      </c>
      <c r="D39" s="3" t="s">
        <v>533</v>
      </c>
      <c r="E39" s="5">
        <v>440</v>
      </c>
      <c r="F39" s="8">
        <v>5715.1116000000002</v>
      </c>
      <c r="G39" s="12">
        <v>7.9000000000000008E-3</v>
      </c>
      <c r="H39" s="1">
        <v>43266</v>
      </c>
      <c r="I39" s="1" t="s">
        <v>530</v>
      </c>
      <c r="J39" t="s">
        <v>176</v>
      </c>
      <c r="K39" s="12">
        <v>2.6700000000000057E-2</v>
      </c>
    </row>
    <row r="40" spans="1:11" ht="15.75" x14ac:dyDescent="0.3">
      <c r="A40" s="3">
        <v>32</v>
      </c>
      <c r="B40" s="3" t="s">
        <v>602</v>
      </c>
      <c r="C40" s="3" t="s">
        <v>603</v>
      </c>
      <c r="D40" s="3" t="s">
        <v>546</v>
      </c>
      <c r="E40" s="5">
        <v>500</v>
      </c>
      <c r="F40" s="8">
        <v>5530.1158903999994</v>
      </c>
      <c r="G40" s="12">
        <v>7.6E-3</v>
      </c>
      <c r="H40" s="1">
        <v>45539</v>
      </c>
      <c r="I40" s="1" t="s">
        <v>530</v>
      </c>
    </row>
    <row r="41" spans="1:11" ht="15.75" x14ac:dyDescent="0.3">
      <c r="A41" s="3">
        <v>33</v>
      </c>
      <c r="B41" s="3" t="s">
        <v>547</v>
      </c>
      <c r="C41" s="3" t="s">
        <v>548</v>
      </c>
      <c r="D41" s="3" t="s">
        <v>546</v>
      </c>
      <c r="E41" s="5">
        <v>500</v>
      </c>
      <c r="F41" s="8">
        <v>5513.6598629999999</v>
      </c>
      <c r="G41" s="12">
        <v>7.6E-3</v>
      </c>
      <c r="H41" s="1">
        <v>44430</v>
      </c>
      <c r="I41" s="1" t="s">
        <v>530</v>
      </c>
    </row>
    <row r="42" spans="1:11" ht="15.75" x14ac:dyDescent="0.3">
      <c r="A42" s="3">
        <v>34</v>
      </c>
      <c r="B42" s="3" t="s">
        <v>613</v>
      </c>
      <c r="C42" s="3" t="s">
        <v>951</v>
      </c>
      <c r="D42" s="3" t="s">
        <v>546</v>
      </c>
      <c r="E42" s="5">
        <v>550</v>
      </c>
      <c r="F42" s="8">
        <v>5430.8546027000002</v>
      </c>
      <c r="G42" s="12">
        <v>7.4999999999999997E-3</v>
      </c>
      <c r="H42" s="1">
        <v>44539</v>
      </c>
      <c r="I42" s="1" t="s">
        <v>530</v>
      </c>
    </row>
    <row r="43" spans="1:11" ht="15.75" x14ac:dyDescent="0.3">
      <c r="A43" s="3">
        <v>35</v>
      </c>
      <c r="B43" s="3" t="s">
        <v>952</v>
      </c>
      <c r="C43" s="3" t="s">
        <v>953</v>
      </c>
      <c r="D43" s="3" t="s">
        <v>543</v>
      </c>
      <c r="E43" s="5">
        <v>1000</v>
      </c>
      <c r="F43" s="8">
        <v>5418.8404795000006</v>
      </c>
      <c r="G43" s="12">
        <v>7.4999999999999997E-3</v>
      </c>
      <c r="H43" s="1">
        <v>45226</v>
      </c>
      <c r="I43" s="1" t="s">
        <v>530</v>
      </c>
    </row>
    <row r="44" spans="1:11" ht="15.75" x14ac:dyDescent="0.3">
      <c r="A44" s="3">
        <v>36</v>
      </c>
      <c r="B44" s="3" t="s">
        <v>927</v>
      </c>
      <c r="C44" s="3" t="s">
        <v>954</v>
      </c>
      <c r="D44" s="3" t="s">
        <v>929</v>
      </c>
      <c r="E44" s="5">
        <v>500</v>
      </c>
      <c r="F44" s="8">
        <v>5361.1078082000004</v>
      </c>
      <c r="G44" s="12">
        <v>7.4000000000000003E-3</v>
      </c>
      <c r="H44" s="1">
        <v>43913</v>
      </c>
      <c r="I44" s="1" t="s">
        <v>530</v>
      </c>
    </row>
    <row r="45" spans="1:11" ht="15.75" x14ac:dyDescent="0.3">
      <c r="A45" s="3">
        <v>37</v>
      </c>
      <c r="B45" s="3" t="s">
        <v>613</v>
      </c>
      <c r="C45" s="3" t="s">
        <v>697</v>
      </c>
      <c r="D45" s="3" t="s">
        <v>529</v>
      </c>
      <c r="E45" s="5">
        <v>500</v>
      </c>
      <c r="F45" s="8">
        <v>5292.0232192000003</v>
      </c>
      <c r="G45" s="12">
        <v>7.3000000000000001E-3</v>
      </c>
      <c r="H45" s="1">
        <v>44620</v>
      </c>
      <c r="I45" s="1" t="s">
        <v>530</v>
      </c>
    </row>
    <row r="46" spans="1:11" ht="15.75" x14ac:dyDescent="0.3">
      <c r="A46" s="3">
        <v>38</v>
      </c>
      <c r="B46" s="3" t="s">
        <v>187</v>
      </c>
      <c r="C46" s="3" t="s">
        <v>534</v>
      </c>
      <c r="D46" s="3" t="s">
        <v>518</v>
      </c>
      <c r="E46" s="5">
        <v>500</v>
      </c>
      <c r="F46" s="8">
        <v>5149.9921232999995</v>
      </c>
      <c r="G46" s="12">
        <v>7.0999999999999995E-3</v>
      </c>
      <c r="H46" s="1">
        <v>61210</v>
      </c>
      <c r="I46" s="1" t="s">
        <v>535</v>
      </c>
    </row>
    <row r="47" spans="1:11" ht="15.75" x14ac:dyDescent="0.3">
      <c r="A47" s="3">
        <v>39</v>
      </c>
      <c r="B47" s="3" t="s">
        <v>613</v>
      </c>
      <c r="C47" s="3" t="s">
        <v>955</v>
      </c>
      <c r="D47" s="3" t="s">
        <v>546</v>
      </c>
      <c r="E47" s="5">
        <v>500</v>
      </c>
      <c r="F47" s="8">
        <v>5136.3298629999999</v>
      </c>
      <c r="G47" s="12">
        <v>7.0999999999999995E-3</v>
      </c>
      <c r="H47" s="1">
        <v>44096</v>
      </c>
      <c r="I47" s="1" t="s">
        <v>530</v>
      </c>
    </row>
    <row r="48" spans="1:11" ht="15.75" x14ac:dyDescent="0.3">
      <c r="A48" s="3">
        <v>40</v>
      </c>
      <c r="B48" s="3" t="s">
        <v>666</v>
      </c>
      <c r="C48" s="3" t="s">
        <v>956</v>
      </c>
      <c r="D48" s="3" t="s">
        <v>546</v>
      </c>
      <c r="E48" s="5">
        <v>500</v>
      </c>
      <c r="F48" s="8">
        <v>5130.2239041000003</v>
      </c>
      <c r="G48" s="12">
        <v>7.0999999999999995E-3</v>
      </c>
      <c r="H48" s="1">
        <v>44722</v>
      </c>
      <c r="I48" s="1" t="s">
        <v>530</v>
      </c>
    </row>
    <row r="49" spans="1:9" ht="15.75" x14ac:dyDescent="0.3">
      <c r="A49" s="3">
        <v>41</v>
      </c>
      <c r="B49" s="3" t="s">
        <v>549</v>
      </c>
      <c r="C49" s="3" t="s">
        <v>957</v>
      </c>
      <c r="D49" s="3" t="s">
        <v>546</v>
      </c>
      <c r="E49" s="5">
        <v>500</v>
      </c>
      <c r="F49" s="8">
        <v>5124.8101369999995</v>
      </c>
      <c r="G49" s="12">
        <v>7.0999999999999995E-3</v>
      </c>
      <c r="H49" s="1">
        <v>44424</v>
      </c>
      <c r="I49" s="1" t="s">
        <v>530</v>
      </c>
    </row>
    <row r="50" spans="1:9" ht="15.75" x14ac:dyDescent="0.3">
      <c r="A50" s="3">
        <v>42</v>
      </c>
      <c r="B50" s="3" t="s">
        <v>851</v>
      </c>
      <c r="C50" s="3" t="s">
        <v>958</v>
      </c>
      <c r="D50" s="3" t="s">
        <v>853</v>
      </c>
      <c r="E50" s="5">
        <v>500</v>
      </c>
      <c r="F50" s="8">
        <v>5111.12</v>
      </c>
      <c r="G50" s="12">
        <v>7.0999999999999995E-3</v>
      </c>
      <c r="H50" s="1">
        <v>43239</v>
      </c>
      <c r="I50" s="1" t="s">
        <v>530</v>
      </c>
    </row>
    <row r="51" spans="1:9" ht="15.75" x14ac:dyDescent="0.3">
      <c r="A51" s="3">
        <v>43</v>
      </c>
      <c r="B51" s="3" t="s">
        <v>555</v>
      </c>
      <c r="C51" s="3" t="s">
        <v>959</v>
      </c>
      <c r="D51" s="3" t="s">
        <v>540</v>
      </c>
      <c r="E51" s="5">
        <v>500</v>
      </c>
      <c r="F51" s="8">
        <v>5108.3341095999995</v>
      </c>
      <c r="G51" s="12">
        <v>7.0999999999999995E-3</v>
      </c>
      <c r="H51" s="1">
        <v>43349</v>
      </c>
      <c r="I51" s="1" t="s">
        <v>530</v>
      </c>
    </row>
    <row r="52" spans="1:9" ht="15.75" x14ac:dyDescent="0.3">
      <c r="A52" s="3">
        <v>44</v>
      </c>
      <c r="B52" s="3" t="s">
        <v>960</v>
      </c>
      <c r="C52" s="3" t="s">
        <v>961</v>
      </c>
      <c r="D52" s="3" t="s">
        <v>553</v>
      </c>
      <c r="E52" s="5">
        <v>500</v>
      </c>
      <c r="F52" s="8">
        <v>5099.8495204999999</v>
      </c>
      <c r="G52" s="12">
        <v>6.9999999999999993E-3</v>
      </c>
      <c r="H52" s="1">
        <v>44753</v>
      </c>
      <c r="I52" s="1" t="s">
        <v>530</v>
      </c>
    </row>
    <row r="53" spans="1:9" ht="15.75" x14ac:dyDescent="0.3">
      <c r="A53" s="3">
        <v>45</v>
      </c>
      <c r="B53" s="3" t="s">
        <v>512</v>
      </c>
      <c r="C53" s="3" t="s">
        <v>513</v>
      </c>
      <c r="D53" s="3" t="s">
        <v>514</v>
      </c>
      <c r="E53" s="5">
        <v>500</v>
      </c>
      <c r="F53" s="8">
        <v>5088.1982192000005</v>
      </c>
      <c r="G53" s="12">
        <v>6.9999999999999993E-3</v>
      </c>
      <c r="H53" s="1">
        <v>61211</v>
      </c>
      <c r="I53" s="1" t="s">
        <v>515</v>
      </c>
    </row>
    <row r="54" spans="1:9" ht="15.75" x14ac:dyDescent="0.3">
      <c r="A54" s="3">
        <v>46</v>
      </c>
      <c r="B54" s="3" t="s">
        <v>660</v>
      </c>
      <c r="C54" s="3" t="s">
        <v>661</v>
      </c>
      <c r="D54" s="3" t="s">
        <v>662</v>
      </c>
      <c r="E54" s="5">
        <v>500</v>
      </c>
      <c r="F54" s="8">
        <v>5034.5176026999998</v>
      </c>
      <c r="G54" s="12">
        <v>6.9999999999999993E-3</v>
      </c>
      <c r="H54" s="1">
        <v>46296</v>
      </c>
      <c r="I54" s="1" t="s">
        <v>530</v>
      </c>
    </row>
    <row r="55" spans="1:9" ht="15.75" x14ac:dyDescent="0.3">
      <c r="A55" s="3">
        <v>47</v>
      </c>
      <c r="B55" s="3" t="s">
        <v>524</v>
      </c>
      <c r="C55" s="3" t="s">
        <v>701</v>
      </c>
      <c r="D55" s="3" t="s">
        <v>514</v>
      </c>
      <c r="E55" s="5">
        <v>500</v>
      </c>
      <c r="F55" s="8">
        <v>5001.5778767000002</v>
      </c>
      <c r="G55" s="12">
        <v>6.8999999999999999E-3</v>
      </c>
      <c r="H55" s="1">
        <v>60980</v>
      </c>
      <c r="I55" s="1" t="s">
        <v>702</v>
      </c>
    </row>
    <row r="56" spans="1:9" ht="15.75" x14ac:dyDescent="0.3">
      <c r="A56" s="3">
        <v>48</v>
      </c>
      <c r="B56" s="3" t="s">
        <v>613</v>
      </c>
      <c r="C56" s="3" t="s">
        <v>962</v>
      </c>
      <c r="D56" s="3" t="s">
        <v>546</v>
      </c>
      <c r="E56" s="5">
        <v>450</v>
      </c>
      <c r="F56" s="8">
        <v>4990.3061918000003</v>
      </c>
      <c r="G56" s="12">
        <v>6.8999999999999999E-3</v>
      </c>
      <c r="H56" s="1">
        <v>45028</v>
      </c>
      <c r="I56" s="1" t="s">
        <v>530</v>
      </c>
    </row>
    <row r="57" spans="1:9" ht="15.75" x14ac:dyDescent="0.3">
      <c r="A57" s="3">
        <v>49</v>
      </c>
      <c r="B57" s="3" t="s">
        <v>851</v>
      </c>
      <c r="C57" s="3" t="s">
        <v>963</v>
      </c>
      <c r="D57" s="3" t="s">
        <v>853</v>
      </c>
      <c r="E57" s="5">
        <v>400</v>
      </c>
      <c r="F57" s="8">
        <v>4228.5202732999996</v>
      </c>
      <c r="G57" s="12">
        <v>5.7999999999999996E-3</v>
      </c>
      <c r="H57" s="1">
        <v>43309</v>
      </c>
      <c r="I57" s="1" t="s">
        <v>530</v>
      </c>
    </row>
    <row r="58" spans="1:9" ht="15.75" x14ac:dyDescent="0.3">
      <c r="A58" s="3">
        <v>50</v>
      </c>
      <c r="B58" s="3" t="s">
        <v>602</v>
      </c>
      <c r="C58" s="3" t="s">
        <v>652</v>
      </c>
      <c r="D58" s="3" t="s">
        <v>546</v>
      </c>
      <c r="E58" s="5">
        <v>400</v>
      </c>
      <c r="F58" s="8">
        <v>4216.7687123000005</v>
      </c>
      <c r="G58" s="12">
        <v>5.7999999999999996E-3</v>
      </c>
      <c r="H58" s="1">
        <v>44453</v>
      </c>
      <c r="I58" s="1" t="s">
        <v>530</v>
      </c>
    </row>
    <row r="59" spans="1:9" ht="15.75" x14ac:dyDescent="0.3">
      <c r="A59" s="3">
        <v>51</v>
      </c>
      <c r="B59" s="3" t="s">
        <v>657</v>
      </c>
      <c r="C59" s="3" t="s">
        <v>964</v>
      </c>
      <c r="D59" s="3" t="s">
        <v>540</v>
      </c>
      <c r="E59" s="5">
        <v>380</v>
      </c>
      <c r="F59" s="8">
        <v>3914.1645451999998</v>
      </c>
      <c r="G59" s="12">
        <v>5.4000000000000003E-3</v>
      </c>
      <c r="H59" s="1">
        <v>44026</v>
      </c>
      <c r="I59" s="1" t="s">
        <v>530</v>
      </c>
    </row>
    <row r="60" spans="1:9" ht="15.75" x14ac:dyDescent="0.3">
      <c r="A60" s="3">
        <v>52</v>
      </c>
      <c r="B60" s="3" t="s">
        <v>965</v>
      </c>
      <c r="C60" s="3" t="s">
        <v>966</v>
      </c>
      <c r="D60" s="3" t="s">
        <v>606</v>
      </c>
      <c r="E60" s="5">
        <v>3825</v>
      </c>
      <c r="F60" s="8">
        <v>3879.4233051000001</v>
      </c>
      <c r="G60" s="12">
        <v>5.4000000000000003E-3</v>
      </c>
      <c r="H60" s="1">
        <v>46111</v>
      </c>
      <c r="I60" s="1" t="s">
        <v>530</v>
      </c>
    </row>
    <row r="61" spans="1:9" ht="15.75" x14ac:dyDescent="0.3">
      <c r="A61" s="3">
        <v>53</v>
      </c>
      <c r="B61" s="3" t="s">
        <v>589</v>
      </c>
      <c r="C61" s="3" t="s">
        <v>967</v>
      </c>
      <c r="D61" s="3" t="s">
        <v>533</v>
      </c>
      <c r="E61" s="5">
        <v>350</v>
      </c>
      <c r="F61" s="8">
        <v>3586.4204657999999</v>
      </c>
      <c r="G61" s="12">
        <v>5.0000000000000001E-3</v>
      </c>
      <c r="H61" s="1">
        <v>43757</v>
      </c>
      <c r="I61" s="1" t="s">
        <v>530</v>
      </c>
    </row>
    <row r="62" spans="1:9" ht="15.75" x14ac:dyDescent="0.3">
      <c r="A62" s="3">
        <v>54</v>
      </c>
      <c r="B62" s="3" t="s">
        <v>965</v>
      </c>
      <c r="C62" s="3" t="s">
        <v>968</v>
      </c>
      <c r="D62" s="3" t="s">
        <v>606</v>
      </c>
      <c r="E62" s="5">
        <v>3500</v>
      </c>
      <c r="F62" s="8">
        <v>3551.8536027</v>
      </c>
      <c r="G62" s="12">
        <v>4.8999999999999998E-3</v>
      </c>
      <c r="H62" s="1">
        <v>45930</v>
      </c>
      <c r="I62" s="1" t="s">
        <v>530</v>
      </c>
    </row>
    <row r="63" spans="1:9" ht="15.75" x14ac:dyDescent="0.3">
      <c r="A63" s="3">
        <v>55</v>
      </c>
      <c r="B63" s="3" t="s">
        <v>711</v>
      </c>
      <c r="C63" s="3" t="s">
        <v>969</v>
      </c>
      <c r="D63" s="3" t="s">
        <v>565</v>
      </c>
      <c r="E63" s="5">
        <v>330</v>
      </c>
      <c r="F63" s="8">
        <v>3523.3974781000002</v>
      </c>
      <c r="G63" s="12">
        <v>4.8999999999999998E-3</v>
      </c>
      <c r="H63" s="1">
        <v>44371</v>
      </c>
      <c r="I63" s="1" t="s">
        <v>530</v>
      </c>
    </row>
    <row r="64" spans="1:9" ht="15.75" x14ac:dyDescent="0.3">
      <c r="A64" s="3">
        <v>56</v>
      </c>
      <c r="B64" s="3" t="s">
        <v>666</v>
      </c>
      <c r="C64" s="3" t="s">
        <v>707</v>
      </c>
      <c r="D64" s="3" t="s">
        <v>546</v>
      </c>
      <c r="E64" s="5">
        <v>310</v>
      </c>
      <c r="F64" s="8">
        <v>3375.9462876999996</v>
      </c>
      <c r="G64" s="12">
        <v>4.6999999999999993E-3</v>
      </c>
      <c r="H64" s="1">
        <v>43887</v>
      </c>
      <c r="I64" s="1" t="s">
        <v>530</v>
      </c>
    </row>
    <row r="65" spans="1:9" ht="15.75" x14ac:dyDescent="0.3">
      <c r="A65" s="3">
        <v>57</v>
      </c>
      <c r="B65" s="3" t="s">
        <v>965</v>
      </c>
      <c r="C65" s="3" t="s">
        <v>970</v>
      </c>
      <c r="D65" s="3" t="s">
        <v>606</v>
      </c>
      <c r="E65" s="5">
        <v>3194</v>
      </c>
      <c r="F65" s="8">
        <v>3262.6688123000004</v>
      </c>
      <c r="G65" s="12">
        <v>4.5000000000000005E-3</v>
      </c>
      <c r="H65" s="1">
        <v>45381</v>
      </c>
      <c r="I65" s="1" t="s">
        <v>530</v>
      </c>
    </row>
    <row r="66" spans="1:9" ht="15.75" x14ac:dyDescent="0.3">
      <c r="A66" s="3">
        <v>58</v>
      </c>
      <c r="B66" s="3" t="s">
        <v>544</v>
      </c>
      <c r="C66" s="3" t="s">
        <v>971</v>
      </c>
      <c r="D66" s="3" t="s">
        <v>546</v>
      </c>
      <c r="E66" s="5">
        <v>31</v>
      </c>
      <c r="F66" s="8">
        <v>3255.5003314999999</v>
      </c>
      <c r="G66" s="12">
        <v>4.5000000000000005E-3</v>
      </c>
      <c r="H66" s="1">
        <v>43661</v>
      </c>
      <c r="I66" s="1" t="s">
        <v>530</v>
      </c>
    </row>
    <row r="67" spans="1:9" ht="15.75" x14ac:dyDescent="0.3">
      <c r="A67" s="3">
        <v>59</v>
      </c>
      <c r="B67" s="3" t="s">
        <v>557</v>
      </c>
      <c r="C67" s="3" t="s">
        <v>558</v>
      </c>
      <c r="D67" s="3" t="s">
        <v>559</v>
      </c>
      <c r="E67" s="5">
        <v>300</v>
      </c>
      <c r="F67" s="8">
        <v>3204.5251232999999</v>
      </c>
      <c r="G67" s="12">
        <v>4.4000000000000003E-3</v>
      </c>
      <c r="H67" s="1">
        <v>61086</v>
      </c>
      <c r="I67" s="1" t="s">
        <v>560</v>
      </c>
    </row>
    <row r="68" spans="1:9" ht="15.75" x14ac:dyDescent="0.3">
      <c r="A68" s="3">
        <v>60</v>
      </c>
      <c r="B68" s="3" t="s">
        <v>597</v>
      </c>
      <c r="C68" s="3" t="s">
        <v>972</v>
      </c>
      <c r="D68" s="3" t="s">
        <v>540</v>
      </c>
      <c r="E68" s="5">
        <v>300</v>
      </c>
      <c r="F68" s="8">
        <v>3097.8613151</v>
      </c>
      <c r="G68" s="12">
        <v>4.3E-3</v>
      </c>
      <c r="H68" s="1">
        <v>46560</v>
      </c>
      <c r="I68" s="1" t="s">
        <v>530</v>
      </c>
    </row>
    <row r="69" spans="1:9" ht="15.75" x14ac:dyDescent="0.3">
      <c r="A69" s="3">
        <v>61</v>
      </c>
      <c r="B69" s="3" t="s">
        <v>965</v>
      </c>
      <c r="C69" s="3" t="s">
        <v>973</v>
      </c>
      <c r="D69" s="3" t="s">
        <v>606</v>
      </c>
      <c r="E69" s="5">
        <v>3000</v>
      </c>
      <c r="F69" s="8">
        <v>3063.3039451999998</v>
      </c>
      <c r="G69" s="12">
        <v>4.1999999999999997E-3</v>
      </c>
      <c r="H69" s="1">
        <v>45565</v>
      </c>
      <c r="I69" s="1" t="s">
        <v>530</v>
      </c>
    </row>
    <row r="70" spans="1:9" ht="15.75" x14ac:dyDescent="0.3">
      <c r="A70" s="3">
        <v>62</v>
      </c>
      <c r="B70" s="3" t="s">
        <v>965</v>
      </c>
      <c r="C70" s="3" t="s">
        <v>974</v>
      </c>
      <c r="D70" s="3" t="s">
        <v>606</v>
      </c>
      <c r="E70" s="5">
        <v>2776</v>
      </c>
      <c r="F70" s="8">
        <v>2818.8872986000001</v>
      </c>
      <c r="G70" s="12">
        <v>3.9000000000000003E-3</v>
      </c>
      <c r="H70" s="1">
        <v>45746</v>
      </c>
      <c r="I70" s="1" t="s">
        <v>530</v>
      </c>
    </row>
    <row r="71" spans="1:9" ht="15.75" x14ac:dyDescent="0.3">
      <c r="A71" s="3">
        <v>63</v>
      </c>
      <c r="B71" s="3" t="s">
        <v>595</v>
      </c>
      <c r="C71" s="3" t="s">
        <v>596</v>
      </c>
      <c r="D71" s="3" t="s">
        <v>546</v>
      </c>
      <c r="E71" s="5">
        <v>250</v>
      </c>
      <c r="F71" s="8">
        <v>2742.1268493000002</v>
      </c>
      <c r="G71" s="12">
        <v>3.8E-3</v>
      </c>
      <c r="H71" s="1">
        <v>45556</v>
      </c>
      <c r="I71" s="1" t="s">
        <v>530</v>
      </c>
    </row>
    <row r="72" spans="1:9" ht="15.75" x14ac:dyDescent="0.3">
      <c r="A72" s="3">
        <v>64</v>
      </c>
      <c r="B72" s="3" t="s">
        <v>875</v>
      </c>
      <c r="C72" s="3" t="s">
        <v>975</v>
      </c>
      <c r="D72" s="3" t="s">
        <v>756</v>
      </c>
      <c r="E72" s="5">
        <v>250</v>
      </c>
      <c r="F72" s="8">
        <v>2728.9663699000002</v>
      </c>
      <c r="G72" s="12">
        <v>3.8E-3</v>
      </c>
      <c r="H72" s="1">
        <v>43879</v>
      </c>
      <c r="I72" s="1" t="s">
        <v>530</v>
      </c>
    </row>
    <row r="73" spans="1:9" ht="15.75" x14ac:dyDescent="0.3">
      <c r="A73" s="3">
        <v>65</v>
      </c>
      <c r="B73" s="3" t="s">
        <v>600</v>
      </c>
      <c r="C73" s="3" t="s">
        <v>976</v>
      </c>
      <c r="D73" s="3" t="s">
        <v>565</v>
      </c>
      <c r="E73" s="5">
        <v>250</v>
      </c>
      <c r="F73" s="8">
        <v>2585.440274</v>
      </c>
      <c r="G73" s="12">
        <v>3.5999999999999999E-3</v>
      </c>
      <c r="H73" s="1">
        <v>43357</v>
      </c>
      <c r="I73" s="1" t="s">
        <v>530</v>
      </c>
    </row>
    <row r="74" spans="1:9" ht="15.75" x14ac:dyDescent="0.3">
      <c r="A74" s="3">
        <v>66</v>
      </c>
      <c r="B74" s="3" t="s">
        <v>711</v>
      </c>
      <c r="C74" s="3" t="s">
        <v>977</v>
      </c>
      <c r="D74" s="3" t="s">
        <v>565</v>
      </c>
      <c r="E74" s="5">
        <v>240</v>
      </c>
      <c r="F74" s="8">
        <v>2545.0444932</v>
      </c>
      <c r="G74" s="12">
        <v>3.4999999999999996E-3</v>
      </c>
      <c r="H74" s="1">
        <v>43640</v>
      </c>
      <c r="I74" s="1" t="s">
        <v>530</v>
      </c>
    </row>
    <row r="75" spans="1:9" ht="15.75" x14ac:dyDescent="0.3">
      <c r="A75" s="3">
        <v>67</v>
      </c>
      <c r="B75" s="3" t="s">
        <v>544</v>
      </c>
      <c r="C75" s="3" t="s">
        <v>978</v>
      </c>
      <c r="D75" s="3" t="s">
        <v>546</v>
      </c>
      <c r="E75" s="5">
        <v>500</v>
      </c>
      <c r="F75" s="8">
        <v>2540.7333561999999</v>
      </c>
      <c r="G75" s="12">
        <v>3.4999999999999996E-3</v>
      </c>
      <c r="H75" s="1">
        <v>43843</v>
      </c>
      <c r="I75" s="1" t="s">
        <v>530</v>
      </c>
    </row>
    <row r="76" spans="1:9" ht="15.75" x14ac:dyDescent="0.3">
      <c r="A76" s="3">
        <v>68</v>
      </c>
      <c r="B76" s="3" t="s">
        <v>728</v>
      </c>
      <c r="C76" s="3" t="s">
        <v>729</v>
      </c>
      <c r="D76" s="3" t="s">
        <v>553</v>
      </c>
      <c r="E76" s="5">
        <v>250</v>
      </c>
      <c r="F76" s="8">
        <v>2526.1040411000004</v>
      </c>
      <c r="G76" s="12">
        <v>3.4999999999999996E-3</v>
      </c>
      <c r="H76" s="1">
        <v>44151</v>
      </c>
      <c r="I76" s="1" t="s">
        <v>530</v>
      </c>
    </row>
    <row r="77" spans="1:9" ht="15.75" x14ac:dyDescent="0.3">
      <c r="A77" s="3">
        <v>69</v>
      </c>
      <c r="B77" s="3" t="s">
        <v>728</v>
      </c>
      <c r="C77" s="3" t="s">
        <v>730</v>
      </c>
      <c r="D77" s="3" t="s">
        <v>553</v>
      </c>
      <c r="E77" s="5">
        <v>250</v>
      </c>
      <c r="F77" s="8">
        <v>2513.1490411</v>
      </c>
      <c r="G77" s="12">
        <v>3.4999999999999996E-3</v>
      </c>
      <c r="H77" s="1">
        <v>44516</v>
      </c>
      <c r="I77" s="1" t="s">
        <v>530</v>
      </c>
    </row>
    <row r="78" spans="1:9" ht="15.75" x14ac:dyDescent="0.3">
      <c r="A78" s="3">
        <v>70</v>
      </c>
      <c r="B78" s="3" t="s">
        <v>979</v>
      </c>
      <c r="C78" s="3" t="s">
        <v>980</v>
      </c>
      <c r="D78" s="3" t="s">
        <v>546</v>
      </c>
      <c r="E78" s="5">
        <v>250</v>
      </c>
      <c r="F78" s="8">
        <v>2506.5132192000001</v>
      </c>
      <c r="G78" s="12">
        <v>3.4999999999999996E-3</v>
      </c>
      <c r="H78" s="1">
        <v>44303</v>
      </c>
      <c r="I78" s="1" t="s">
        <v>530</v>
      </c>
    </row>
    <row r="79" spans="1:9" ht="15.75" x14ac:dyDescent="0.3">
      <c r="A79" s="3">
        <v>71</v>
      </c>
      <c r="B79" s="3" t="s">
        <v>728</v>
      </c>
      <c r="C79" s="3" t="s">
        <v>731</v>
      </c>
      <c r="D79" s="3" t="s">
        <v>553</v>
      </c>
      <c r="E79" s="5">
        <v>250</v>
      </c>
      <c r="F79" s="8">
        <v>2496.7740411</v>
      </c>
      <c r="G79" s="12">
        <v>3.4000000000000002E-3</v>
      </c>
      <c r="H79" s="1">
        <v>44881</v>
      </c>
      <c r="I79" s="1" t="s">
        <v>530</v>
      </c>
    </row>
    <row r="80" spans="1:9" ht="15.75" x14ac:dyDescent="0.3">
      <c r="A80" s="3">
        <v>72</v>
      </c>
      <c r="B80" s="3" t="s">
        <v>728</v>
      </c>
      <c r="C80" s="3" t="s">
        <v>732</v>
      </c>
      <c r="D80" s="3" t="s">
        <v>553</v>
      </c>
      <c r="E80" s="5">
        <v>250</v>
      </c>
      <c r="F80" s="8">
        <v>2480.2565411</v>
      </c>
      <c r="G80" s="12">
        <v>3.4000000000000002E-3</v>
      </c>
      <c r="H80" s="1">
        <v>45246</v>
      </c>
      <c r="I80" s="1" t="s">
        <v>530</v>
      </c>
    </row>
    <row r="81" spans="1:9" ht="15.75" x14ac:dyDescent="0.3">
      <c r="A81" s="3">
        <v>73</v>
      </c>
      <c r="B81" s="3" t="s">
        <v>666</v>
      </c>
      <c r="C81" s="3" t="s">
        <v>981</v>
      </c>
      <c r="D81" s="3" t="s">
        <v>546</v>
      </c>
      <c r="E81" s="5">
        <v>250</v>
      </c>
      <c r="F81" s="8">
        <v>2476.3207533999998</v>
      </c>
      <c r="G81" s="12">
        <v>3.4000000000000002E-3</v>
      </c>
      <c r="H81" s="1">
        <v>44552</v>
      </c>
      <c r="I81" s="1" t="s">
        <v>530</v>
      </c>
    </row>
    <row r="82" spans="1:9" ht="15.75" x14ac:dyDescent="0.3">
      <c r="A82" s="3">
        <v>74</v>
      </c>
      <c r="B82" s="3" t="s">
        <v>728</v>
      </c>
      <c r="C82" s="3" t="s">
        <v>733</v>
      </c>
      <c r="D82" s="3" t="s">
        <v>553</v>
      </c>
      <c r="E82" s="5">
        <v>250</v>
      </c>
      <c r="F82" s="8">
        <v>2467.8340410999999</v>
      </c>
      <c r="G82" s="12">
        <v>3.4000000000000002E-3</v>
      </c>
      <c r="H82" s="1">
        <v>45611</v>
      </c>
      <c r="I82" s="1" t="s">
        <v>530</v>
      </c>
    </row>
    <row r="83" spans="1:9" ht="15.75" x14ac:dyDescent="0.3">
      <c r="A83" s="3">
        <v>75</v>
      </c>
      <c r="B83" s="3" t="s">
        <v>569</v>
      </c>
      <c r="C83" s="3" t="s">
        <v>982</v>
      </c>
      <c r="D83" s="3" t="s">
        <v>546</v>
      </c>
      <c r="E83" s="5">
        <v>200</v>
      </c>
      <c r="F83" s="8">
        <v>2232.6639451999999</v>
      </c>
      <c r="G83" s="12">
        <v>3.0999999999999999E-3</v>
      </c>
      <c r="H83" s="1">
        <v>45000</v>
      </c>
      <c r="I83" s="1" t="s">
        <v>530</v>
      </c>
    </row>
    <row r="84" spans="1:9" ht="15.75" x14ac:dyDescent="0.3">
      <c r="A84" s="3">
        <v>76</v>
      </c>
      <c r="B84" s="3" t="s">
        <v>613</v>
      </c>
      <c r="C84" s="3" t="s">
        <v>983</v>
      </c>
      <c r="D84" s="3" t="s">
        <v>540</v>
      </c>
      <c r="E84" s="5">
        <v>200</v>
      </c>
      <c r="F84" s="8">
        <v>2152.1474794999999</v>
      </c>
      <c r="G84" s="12">
        <v>3.0000000000000001E-3</v>
      </c>
      <c r="H84" s="1">
        <v>44629</v>
      </c>
      <c r="I84" s="1" t="s">
        <v>530</v>
      </c>
    </row>
    <row r="85" spans="1:9" ht="15.75" x14ac:dyDescent="0.3">
      <c r="A85" s="3">
        <v>77</v>
      </c>
      <c r="B85" s="3" t="s">
        <v>775</v>
      </c>
      <c r="C85" s="3" t="s">
        <v>984</v>
      </c>
      <c r="D85" s="3" t="s">
        <v>540</v>
      </c>
      <c r="E85" s="5">
        <v>2000</v>
      </c>
      <c r="F85" s="8">
        <v>2149.4121918000001</v>
      </c>
      <c r="G85" s="12">
        <v>3.0000000000000001E-3</v>
      </c>
      <c r="H85" s="1">
        <v>44756</v>
      </c>
      <c r="I85" s="1" t="s">
        <v>530</v>
      </c>
    </row>
    <row r="86" spans="1:9" ht="15.75" x14ac:dyDescent="0.3">
      <c r="A86" s="3">
        <v>78</v>
      </c>
      <c r="B86" s="3" t="s">
        <v>595</v>
      </c>
      <c r="C86" s="3" t="s">
        <v>985</v>
      </c>
      <c r="D86" s="3" t="s">
        <v>546</v>
      </c>
      <c r="E86" s="5">
        <v>200</v>
      </c>
      <c r="F86" s="8">
        <v>2135.8432328999997</v>
      </c>
      <c r="G86" s="12">
        <v>2.8999999999999998E-3</v>
      </c>
      <c r="H86" s="1">
        <v>44343</v>
      </c>
      <c r="I86" s="1" t="s">
        <v>530</v>
      </c>
    </row>
    <row r="87" spans="1:9" ht="15.75" x14ac:dyDescent="0.3">
      <c r="A87" s="3">
        <v>79</v>
      </c>
      <c r="B87" s="3" t="s">
        <v>986</v>
      </c>
      <c r="C87" s="3" t="s">
        <v>987</v>
      </c>
      <c r="D87" s="3" t="s">
        <v>988</v>
      </c>
      <c r="E87" s="5">
        <v>200</v>
      </c>
      <c r="F87" s="8">
        <v>2132.614</v>
      </c>
      <c r="G87" s="12">
        <v>2.8999999999999998E-3</v>
      </c>
      <c r="H87" s="1">
        <v>43994</v>
      </c>
      <c r="I87" s="1" t="s">
        <v>530</v>
      </c>
    </row>
    <row r="88" spans="1:9" ht="15.75" x14ac:dyDescent="0.3">
      <c r="A88" s="3">
        <v>80</v>
      </c>
      <c r="B88" s="3" t="s">
        <v>704</v>
      </c>
      <c r="C88" s="3" t="s">
        <v>989</v>
      </c>
      <c r="D88" s="3" t="s">
        <v>546</v>
      </c>
      <c r="E88" s="5">
        <v>200</v>
      </c>
      <c r="F88" s="8">
        <v>2017.1797808000001</v>
      </c>
      <c r="G88" s="12">
        <v>2.8000000000000004E-3</v>
      </c>
      <c r="H88" s="1">
        <v>44924</v>
      </c>
      <c r="I88" s="1" t="s">
        <v>530</v>
      </c>
    </row>
    <row r="89" spans="1:9" ht="15.75" x14ac:dyDescent="0.3">
      <c r="A89" s="3">
        <v>81</v>
      </c>
      <c r="B89" s="3" t="s">
        <v>990</v>
      </c>
      <c r="C89" s="3" t="s">
        <v>991</v>
      </c>
      <c r="D89" s="3" t="s">
        <v>932</v>
      </c>
      <c r="E89" s="5">
        <v>190</v>
      </c>
      <c r="F89" s="8">
        <v>1903.6444862999999</v>
      </c>
      <c r="G89" s="12">
        <v>2.5999999999999999E-3</v>
      </c>
      <c r="H89" s="1">
        <v>43668</v>
      </c>
      <c r="I89" s="1" t="s">
        <v>530</v>
      </c>
    </row>
    <row r="90" spans="1:9" ht="15.75" x14ac:dyDescent="0.3">
      <c r="A90" s="3">
        <v>82</v>
      </c>
      <c r="B90" s="3" t="s">
        <v>711</v>
      </c>
      <c r="C90" s="3" t="s">
        <v>712</v>
      </c>
      <c r="D90" s="3" t="s">
        <v>565</v>
      </c>
      <c r="E90" s="5">
        <v>160</v>
      </c>
      <c r="F90" s="8">
        <v>1704.1091288</v>
      </c>
      <c r="G90" s="12">
        <v>2.3999999999999998E-3</v>
      </c>
      <c r="H90" s="1">
        <v>44006</v>
      </c>
      <c r="I90" s="1" t="s">
        <v>530</v>
      </c>
    </row>
    <row r="91" spans="1:9" ht="15.75" x14ac:dyDescent="0.3">
      <c r="A91" s="3">
        <v>83</v>
      </c>
      <c r="B91" s="3" t="s">
        <v>666</v>
      </c>
      <c r="C91" s="3" t="s">
        <v>992</v>
      </c>
      <c r="D91" s="3" t="s">
        <v>546</v>
      </c>
      <c r="E91" s="5">
        <v>164</v>
      </c>
      <c r="F91" s="8">
        <v>1658.7968711999999</v>
      </c>
      <c r="G91" s="12">
        <v>2.3E-3</v>
      </c>
      <c r="H91" s="1">
        <v>44469</v>
      </c>
      <c r="I91" s="1" t="s">
        <v>530</v>
      </c>
    </row>
    <row r="92" spans="1:9" ht="15.75" x14ac:dyDescent="0.3">
      <c r="A92" s="3">
        <v>84</v>
      </c>
      <c r="B92" s="3" t="s">
        <v>851</v>
      </c>
      <c r="C92" s="3" t="s">
        <v>852</v>
      </c>
      <c r="D92" s="3" t="s">
        <v>853</v>
      </c>
      <c r="E92" s="5">
        <v>12</v>
      </c>
      <c r="F92" s="8">
        <v>1359.7028218999999</v>
      </c>
      <c r="G92" s="12">
        <v>1.9E-3</v>
      </c>
      <c r="H92" s="1">
        <v>43136</v>
      </c>
      <c r="I92" s="1" t="s">
        <v>530</v>
      </c>
    </row>
    <row r="93" spans="1:9" ht="15.75" x14ac:dyDescent="0.3">
      <c r="A93" s="3">
        <v>85</v>
      </c>
      <c r="B93" s="3" t="s">
        <v>544</v>
      </c>
      <c r="C93" s="3" t="s">
        <v>993</v>
      </c>
      <c r="D93" s="3" t="s">
        <v>546</v>
      </c>
      <c r="E93" s="5">
        <v>12</v>
      </c>
      <c r="F93" s="8">
        <v>1276.9286795</v>
      </c>
      <c r="G93" s="12">
        <v>1.8E-3</v>
      </c>
      <c r="H93" s="1">
        <v>43670</v>
      </c>
      <c r="I93" s="1" t="s">
        <v>530</v>
      </c>
    </row>
    <row r="94" spans="1:9" ht="15.75" x14ac:dyDescent="0.3">
      <c r="A94" s="3">
        <v>86</v>
      </c>
      <c r="B94" s="3" t="s">
        <v>600</v>
      </c>
      <c r="C94" s="3" t="s">
        <v>612</v>
      </c>
      <c r="D94" s="3" t="s">
        <v>565</v>
      </c>
      <c r="E94" s="5">
        <v>120</v>
      </c>
      <c r="F94" s="8">
        <v>1245.6608054999999</v>
      </c>
      <c r="G94" s="12">
        <v>1.7000000000000001E-3</v>
      </c>
      <c r="H94" s="1">
        <v>43722</v>
      </c>
      <c r="I94" s="1" t="s">
        <v>530</v>
      </c>
    </row>
    <row r="95" spans="1:9" ht="15.75" x14ac:dyDescent="0.3">
      <c r="A95" s="3">
        <v>87</v>
      </c>
      <c r="B95" s="3" t="s">
        <v>602</v>
      </c>
      <c r="C95" s="3" t="s">
        <v>994</v>
      </c>
      <c r="D95" s="3" t="s">
        <v>546</v>
      </c>
      <c r="E95" s="5">
        <v>100</v>
      </c>
      <c r="F95" s="8">
        <v>1075.6973836</v>
      </c>
      <c r="G95" s="12">
        <v>1.5E-3</v>
      </c>
      <c r="H95" s="1">
        <v>45584</v>
      </c>
      <c r="I95" s="1" t="s">
        <v>530</v>
      </c>
    </row>
    <row r="96" spans="1:9" ht="15.75" x14ac:dyDescent="0.3">
      <c r="A96" s="3">
        <v>88</v>
      </c>
      <c r="B96" s="3" t="s">
        <v>602</v>
      </c>
      <c r="C96" s="3" t="s">
        <v>995</v>
      </c>
      <c r="D96" s="3" t="s">
        <v>546</v>
      </c>
      <c r="E96" s="5">
        <v>100</v>
      </c>
      <c r="F96" s="8">
        <v>1072.2093835999999</v>
      </c>
      <c r="G96" s="12">
        <v>1.5E-3</v>
      </c>
      <c r="H96" s="1">
        <v>45219</v>
      </c>
      <c r="I96" s="1" t="s">
        <v>530</v>
      </c>
    </row>
    <row r="97" spans="1:9" ht="15.75" x14ac:dyDescent="0.3">
      <c r="A97" s="3">
        <v>89</v>
      </c>
      <c r="B97" s="3" t="s">
        <v>602</v>
      </c>
      <c r="C97" s="3" t="s">
        <v>996</v>
      </c>
      <c r="D97" s="3" t="s">
        <v>546</v>
      </c>
      <c r="E97" s="5">
        <v>100</v>
      </c>
      <c r="F97" s="8">
        <v>1070.2393835999999</v>
      </c>
      <c r="G97" s="12">
        <v>1.5E-3</v>
      </c>
      <c r="H97" s="1">
        <v>44854</v>
      </c>
      <c r="I97" s="1" t="s">
        <v>530</v>
      </c>
    </row>
    <row r="98" spans="1:9" ht="15.75" x14ac:dyDescent="0.3">
      <c r="A98" s="3">
        <v>90</v>
      </c>
      <c r="B98" s="3" t="s">
        <v>580</v>
      </c>
      <c r="C98" s="3" t="s">
        <v>997</v>
      </c>
      <c r="D98" s="3" t="s">
        <v>546</v>
      </c>
      <c r="E98" s="5">
        <v>100</v>
      </c>
      <c r="F98" s="8">
        <v>1069.1190959</v>
      </c>
      <c r="G98" s="12">
        <v>1.5E-3</v>
      </c>
      <c r="H98" s="1">
        <v>43518</v>
      </c>
      <c r="I98" s="1" t="s">
        <v>530</v>
      </c>
    </row>
    <row r="99" spans="1:9" ht="15.75" x14ac:dyDescent="0.3">
      <c r="A99" s="3">
        <v>91</v>
      </c>
      <c r="B99" s="3" t="s">
        <v>604</v>
      </c>
      <c r="C99" s="3" t="s">
        <v>998</v>
      </c>
      <c r="D99" s="3" t="s">
        <v>606</v>
      </c>
      <c r="E99" s="5">
        <v>100</v>
      </c>
      <c r="F99" s="8">
        <v>1039.2023836000001</v>
      </c>
      <c r="G99" s="12">
        <v>1.4000000000000002E-3</v>
      </c>
      <c r="H99" s="1">
        <v>44469</v>
      </c>
      <c r="I99" s="1" t="s">
        <v>530</v>
      </c>
    </row>
    <row r="100" spans="1:9" ht="15.75" x14ac:dyDescent="0.3">
      <c r="A100" s="3">
        <v>92</v>
      </c>
      <c r="B100" s="3" t="s">
        <v>604</v>
      </c>
      <c r="C100" s="3" t="s">
        <v>999</v>
      </c>
      <c r="D100" s="3" t="s">
        <v>606</v>
      </c>
      <c r="E100" s="5">
        <v>100</v>
      </c>
      <c r="F100" s="8">
        <v>1038.7723836</v>
      </c>
      <c r="G100" s="12">
        <v>1.4000000000000002E-3</v>
      </c>
      <c r="H100" s="1">
        <v>44834</v>
      </c>
      <c r="I100" s="1" t="s">
        <v>530</v>
      </c>
    </row>
    <row r="101" spans="1:9" ht="15.75" x14ac:dyDescent="0.3">
      <c r="A101" s="3">
        <v>93</v>
      </c>
      <c r="B101" s="3" t="s">
        <v>704</v>
      </c>
      <c r="C101" s="3" t="s">
        <v>1000</v>
      </c>
      <c r="D101" s="3" t="s">
        <v>546</v>
      </c>
      <c r="E101" s="5">
        <v>100</v>
      </c>
      <c r="F101" s="8">
        <v>1009.3371918</v>
      </c>
      <c r="G101" s="12">
        <v>1.4000000000000002E-3</v>
      </c>
      <c r="H101" s="1">
        <v>44708</v>
      </c>
      <c r="I101" s="1" t="s">
        <v>530</v>
      </c>
    </row>
    <row r="102" spans="1:9" ht="15.75" x14ac:dyDescent="0.3">
      <c r="A102" s="3">
        <v>94</v>
      </c>
      <c r="B102" s="3" t="s">
        <v>758</v>
      </c>
      <c r="C102" s="3" t="s">
        <v>1001</v>
      </c>
      <c r="D102" s="3" t="s">
        <v>540</v>
      </c>
      <c r="E102" s="5">
        <v>100</v>
      </c>
      <c r="F102" s="8">
        <v>1001.7516026999999</v>
      </c>
      <c r="G102" s="12">
        <v>1.4000000000000002E-3</v>
      </c>
      <c r="H102" s="1">
        <v>44237</v>
      </c>
      <c r="I102" s="1" t="s">
        <v>530</v>
      </c>
    </row>
    <row r="103" spans="1:9" ht="15.75" x14ac:dyDescent="0.3">
      <c r="A103" s="3">
        <v>95</v>
      </c>
      <c r="B103" s="3" t="s">
        <v>538</v>
      </c>
      <c r="C103" s="3" t="s">
        <v>700</v>
      </c>
      <c r="D103" s="3" t="s">
        <v>540</v>
      </c>
      <c r="E103" s="5">
        <v>60000</v>
      </c>
      <c r="F103" s="8">
        <v>629.46614790000001</v>
      </c>
      <c r="G103" s="12">
        <v>8.9999999999999998E-4</v>
      </c>
      <c r="H103" s="1">
        <v>43693</v>
      </c>
      <c r="I103" s="1" t="s">
        <v>530</v>
      </c>
    </row>
    <row r="104" spans="1:9" ht="15.75" x14ac:dyDescent="0.3">
      <c r="A104" s="3">
        <v>96</v>
      </c>
      <c r="B104" s="3" t="s">
        <v>549</v>
      </c>
      <c r="C104" s="3" t="s">
        <v>1002</v>
      </c>
      <c r="D104" s="3" t="s">
        <v>546</v>
      </c>
      <c r="E104" s="5">
        <v>55</v>
      </c>
      <c r="F104" s="8">
        <v>585.49047529999996</v>
      </c>
      <c r="G104" s="12">
        <v>8.0000000000000004E-4</v>
      </c>
      <c r="H104" s="1">
        <v>43570</v>
      </c>
      <c r="I104" s="1" t="s">
        <v>530</v>
      </c>
    </row>
    <row r="105" spans="1:9" ht="15.75" x14ac:dyDescent="0.3">
      <c r="A105" s="3">
        <v>97</v>
      </c>
      <c r="B105" s="3" t="s">
        <v>657</v>
      </c>
      <c r="C105" s="3" t="s">
        <v>1003</v>
      </c>
      <c r="D105" s="3" t="s">
        <v>540</v>
      </c>
      <c r="E105" s="5">
        <v>50</v>
      </c>
      <c r="F105" s="8">
        <v>540.49939729999994</v>
      </c>
      <c r="G105" s="12">
        <v>7.000000000000001E-4</v>
      </c>
      <c r="H105" s="1">
        <v>43644</v>
      </c>
      <c r="I105" s="1" t="s">
        <v>530</v>
      </c>
    </row>
    <row r="106" spans="1:9" ht="15.75" x14ac:dyDescent="0.3">
      <c r="A106" s="3">
        <v>98</v>
      </c>
      <c r="B106" s="3" t="s">
        <v>1004</v>
      </c>
      <c r="C106" s="3" t="s">
        <v>1005</v>
      </c>
      <c r="D106" s="3" t="s">
        <v>546</v>
      </c>
      <c r="E106" s="5">
        <v>50</v>
      </c>
      <c r="F106" s="8">
        <v>531.49934929999995</v>
      </c>
      <c r="G106" s="12">
        <v>7.000000000000001E-4</v>
      </c>
      <c r="H106" s="1">
        <v>44638</v>
      </c>
      <c r="I106" s="1" t="s">
        <v>530</v>
      </c>
    </row>
    <row r="107" spans="1:9" ht="15.75" x14ac:dyDescent="0.3">
      <c r="A107" s="3">
        <v>99</v>
      </c>
      <c r="B107" s="3" t="s">
        <v>1006</v>
      </c>
      <c r="C107" s="3" t="s">
        <v>1007</v>
      </c>
      <c r="D107" s="3" t="s">
        <v>546</v>
      </c>
      <c r="E107" s="5">
        <v>50</v>
      </c>
      <c r="F107" s="8">
        <v>525.25860269999998</v>
      </c>
      <c r="G107" s="12">
        <v>7.000000000000001E-4</v>
      </c>
      <c r="H107" s="1">
        <v>47935</v>
      </c>
      <c r="I107" s="1" t="s">
        <v>530</v>
      </c>
    </row>
    <row r="108" spans="1:9" ht="15.75" x14ac:dyDescent="0.3">
      <c r="A108" s="3">
        <v>100</v>
      </c>
      <c r="B108" s="3" t="s">
        <v>1006</v>
      </c>
      <c r="C108" s="3" t="s">
        <v>1008</v>
      </c>
      <c r="D108" s="3" t="s">
        <v>546</v>
      </c>
      <c r="E108" s="5">
        <v>50</v>
      </c>
      <c r="F108" s="8">
        <v>524.74210270000003</v>
      </c>
      <c r="G108" s="12">
        <v>7.000000000000001E-4</v>
      </c>
      <c r="H108" s="1">
        <v>47570</v>
      </c>
      <c r="I108" s="1" t="s">
        <v>530</v>
      </c>
    </row>
    <row r="109" spans="1:9" ht="15.75" x14ac:dyDescent="0.3">
      <c r="A109" s="3">
        <v>101</v>
      </c>
      <c r="B109" s="3" t="s">
        <v>1006</v>
      </c>
      <c r="C109" s="3" t="s">
        <v>1009</v>
      </c>
      <c r="D109" s="3" t="s">
        <v>546</v>
      </c>
      <c r="E109" s="5">
        <v>50</v>
      </c>
      <c r="F109" s="8">
        <v>524.36310270000001</v>
      </c>
      <c r="G109" s="12">
        <v>7.000000000000001E-4</v>
      </c>
      <c r="H109" s="1">
        <v>47205</v>
      </c>
      <c r="I109" s="1" t="s">
        <v>530</v>
      </c>
    </row>
    <row r="110" spans="1:9" ht="15.75" x14ac:dyDescent="0.3">
      <c r="A110" s="3">
        <v>102</v>
      </c>
      <c r="B110" s="3" t="s">
        <v>1006</v>
      </c>
      <c r="C110" s="3" t="s">
        <v>1010</v>
      </c>
      <c r="D110" s="3" t="s">
        <v>546</v>
      </c>
      <c r="E110" s="5">
        <v>50</v>
      </c>
      <c r="F110" s="8">
        <v>523.72510269999998</v>
      </c>
      <c r="G110" s="12">
        <v>7.000000000000001E-4</v>
      </c>
      <c r="H110" s="1">
        <v>46840</v>
      </c>
      <c r="I110" s="1" t="s">
        <v>530</v>
      </c>
    </row>
    <row r="111" spans="1:9" ht="15.75" x14ac:dyDescent="0.3">
      <c r="A111" s="3">
        <v>103</v>
      </c>
      <c r="B111" s="3" t="s">
        <v>1006</v>
      </c>
      <c r="C111" s="3" t="s">
        <v>1011</v>
      </c>
      <c r="D111" s="3" t="s">
        <v>546</v>
      </c>
      <c r="E111" s="5">
        <v>50</v>
      </c>
      <c r="F111" s="8">
        <v>523.48110270000006</v>
      </c>
      <c r="G111" s="12">
        <v>7.000000000000001E-4</v>
      </c>
      <c r="H111" s="1">
        <v>46472</v>
      </c>
      <c r="I111" s="1" t="s">
        <v>530</v>
      </c>
    </row>
    <row r="112" spans="1:9" ht="15.75" x14ac:dyDescent="0.3">
      <c r="A112" s="3">
        <v>104</v>
      </c>
      <c r="B112" s="3" t="s">
        <v>704</v>
      </c>
      <c r="C112" s="3" t="s">
        <v>1012</v>
      </c>
      <c r="D112" s="3" t="s">
        <v>546</v>
      </c>
      <c r="E112" s="5">
        <v>50</v>
      </c>
      <c r="F112" s="8">
        <v>502.85768490000004</v>
      </c>
      <c r="G112" s="12">
        <v>7.000000000000001E-4</v>
      </c>
      <c r="H112" s="1">
        <v>44985</v>
      </c>
      <c r="I112" s="1" t="s">
        <v>530</v>
      </c>
    </row>
    <row r="113" spans="1:9" ht="15.75" x14ac:dyDescent="0.3">
      <c r="A113" s="3">
        <v>105</v>
      </c>
      <c r="B113" s="3" t="s">
        <v>725</v>
      </c>
      <c r="C113" s="3" t="s">
        <v>1013</v>
      </c>
      <c r="D113" s="3" t="s">
        <v>533</v>
      </c>
      <c r="E113" s="5">
        <v>50</v>
      </c>
      <c r="F113" s="8">
        <v>502.53480139999999</v>
      </c>
      <c r="G113" s="12">
        <v>7.000000000000001E-4</v>
      </c>
      <c r="H113" s="1">
        <v>43678</v>
      </c>
      <c r="I113" s="1" t="s">
        <v>530</v>
      </c>
    </row>
    <row r="114" spans="1:9" ht="15.75" x14ac:dyDescent="0.3">
      <c r="A114" s="3">
        <v>106</v>
      </c>
      <c r="B114" s="3" t="s">
        <v>613</v>
      </c>
      <c r="C114" s="3" t="s">
        <v>803</v>
      </c>
      <c r="D114" s="3" t="s">
        <v>546</v>
      </c>
      <c r="E114" s="5">
        <v>16</v>
      </c>
      <c r="F114" s="8">
        <v>166.4225797</v>
      </c>
      <c r="G114" s="12">
        <v>2.0000000000000001E-4</v>
      </c>
      <c r="H114" s="1">
        <v>43788</v>
      </c>
      <c r="I114" s="1" t="s">
        <v>530</v>
      </c>
    </row>
    <row r="115" spans="1:9" ht="15.75" x14ac:dyDescent="0.3">
      <c r="A115" s="3">
        <v>107</v>
      </c>
      <c r="B115" s="3" t="s">
        <v>719</v>
      </c>
      <c r="C115" s="3" t="s">
        <v>720</v>
      </c>
      <c r="D115" s="3" t="s">
        <v>522</v>
      </c>
      <c r="E115" s="5">
        <v>15</v>
      </c>
      <c r="F115" s="8">
        <v>159.03980140000002</v>
      </c>
      <c r="G115" s="12">
        <v>2.0000000000000001E-4</v>
      </c>
      <c r="H115" s="1">
        <v>43320</v>
      </c>
      <c r="I115" s="1" t="s">
        <v>530</v>
      </c>
    </row>
    <row r="116" spans="1:9" ht="15.75" x14ac:dyDescent="0.3">
      <c r="A116" s="3">
        <v>108</v>
      </c>
      <c r="B116" s="3" t="s">
        <v>544</v>
      </c>
      <c r="C116" s="3" t="s">
        <v>1014</v>
      </c>
      <c r="D116" s="3" t="s">
        <v>546</v>
      </c>
      <c r="E116" s="5">
        <v>1</v>
      </c>
      <c r="F116" s="8">
        <v>104.4570932</v>
      </c>
      <c r="G116" s="12">
        <v>1E-4</v>
      </c>
      <c r="H116" s="1">
        <v>43621</v>
      </c>
      <c r="I116" s="1" t="s">
        <v>530</v>
      </c>
    </row>
    <row r="117" spans="1:9" ht="15.75" x14ac:dyDescent="0.3">
      <c r="A117" s="10"/>
      <c r="B117" s="10" t="s">
        <v>158</v>
      </c>
      <c r="C117" s="10"/>
      <c r="D117" s="10"/>
      <c r="E117" s="10"/>
      <c r="F117" s="11">
        <v>515842.36565819982</v>
      </c>
      <c r="G117" s="14">
        <v>0.71249999999999969</v>
      </c>
    </row>
    <row r="119" spans="1:9" ht="15.75" x14ac:dyDescent="0.3">
      <c r="B119" s="2" t="s">
        <v>615</v>
      </c>
    </row>
    <row r="120" spans="1:9" ht="15.75" x14ac:dyDescent="0.3">
      <c r="A120" s="3">
        <v>109</v>
      </c>
      <c r="B120" s="3" t="s">
        <v>854</v>
      </c>
      <c r="C120" s="3" t="s">
        <v>855</v>
      </c>
      <c r="D120" s="3" t="s">
        <v>606</v>
      </c>
      <c r="E120" s="5">
        <v>5000</v>
      </c>
      <c r="F120" s="8">
        <v>29793.025000000001</v>
      </c>
      <c r="G120" s="12">
        <v>4.1100000000000005E-2</v>
      </c>
      <c r="H120" s="1">
        <v>43547</v>
      </c>
      <c r="I120" s="1" t="s">
        <v>530</v>
      </c>
    </row>
    <row r="121" spans="1:9" ht="15.75" x14ac:dyDescent="0.3">
      <c r="A121" s="3">
        <v>110</v>
      </c>
      <c r="B121" s="3" t="s">
        <v>1015</v>
      </c>
      <c r="C121" s="3" t="s">
        <v>1016</v>
      </c>
      <c r="D121" s="3" t="s">
        <v>1017</v>
      </c>
      <c r="E121" s="5">
        <v>13000</v>
      </c>
      <c r="F121" s="8">
        <v>14758.3114384</v>
      </c>
      <c r="G121" s="12">
        <v>2.0400000000000001E-2</v>
      </c>
      <c r="H121" s="1">
        <v>45199</v>
      </c>
      <c r="I121" s="1" t="s">
        <v>530</v>
      </c>
    </row>
    <row r="122" spans="1:9" ht="15.75" x14ac:dyDescent="0.3">
      <c r="A122" s="3">
        <v>111</v>
      </c>
      <c r="B122" s="3" t="s">
        <v>1018</v>
      </c>
      <c r="C122" s="3" t="s">
        <v>1019</v>
      </c>
      <c r="D122" s="3" t="s">
        <v>1017</v>
      </c>
      <c r="E122" s="5">
        <v>1150</v>
      </c>
      <c r="F122" s="8">
        <v>12301.7653493</v>
      </c>
      <c r="G122" s="12">
        <v>1.7000000000000001E-2</v>
      </c>
      <c r="H122" s="1">
        <v>43822</v>
      </c>
      <c r="I122" s="1" t="s">
        <v>1020</v>
      </c>
    </row>
    <row r="123" spans="1:9" ht="15.75" x14ac:dyDescent="0.3">
      <c r="A123" s="3">
        <v>112</v>
      </c>
      <c r="B123" s="3" t="s">
        <v>1021</v>
      </c>
      <c r="C123" s="3" t="s">
        <v>1022</v>
      </c>
      <c r="D123" s="3" t="s">
        <v>926</v>
      </c>
      <c r="E123" s="5">
        <v>1000</v>
      </c>
      <c r="F123" s="8">
        <v>12054.43</v>
      </c>
      <c r="G123" s="12">
        <v>1.66E-2</v>
      </c>
      <c r="H123" s="1">
        <v>43623</v>
      </c>
      <c r="I123" s="1" t="s">
        <v>530</v>
      </c>
    </row>
    <row r="124" spans="1:9" ht="15.75" x14ac:dyDescent="0.3">
      <c r="A124" s="3">
        <v>113</v>
      </c>
      <c r="B124" s="3" t="s">
        <v>1023</v>
      </c>
      <c r="C124" s="3" t="s">
        <v>1024</v>
      </c>
      <c r="D124" s="3" t="s">
        <v>1025</v>
      </c>
      <c r="E124" s="5">
        <v>1050</v>
      </c>
      <c r="F124" s="8">
        <v>10835.9357055</v>
      </c>
      <c r="G124" s="12">
        <v>1.4999999999999999E-2</v>
      </c>
      <c r="H124" s="1">
        <v>43409</v>
      </c>
      <c r="I124" s="1" t="s">
        <v>1026</v>
      </c>
    </row>
    <row r="125" spans="1:9" ht="15.75" x14ac:dyDescent="0.3">
      <c r="A125" s="3">
        <v>114</v>
      </c>
      <c r="B125" s="3" t="s">
        <v>1027</v>
      </c>
      <c r="C125" s="3" t="s">
        <v>1028</v>
      </c>
      <c r="D125" s="3" t="s">
        <v>1029</v>
      </c>
      <c r="E125" s="5">
        <v>100</v>
      </c>
      <c r="F125" s="8">
        <v>10091.232739700001</v>
      </c>
      <c r="G125" s="12">
        <v>1.3899999999999999E-2</v>
      </c>
      <c r="H125" s="1">
        <v>43447</v>
      </c>
      <c r="I125" s="1" t="s">
        <v>530</v>
      </c>
    </row>
    <row r="126" spans="1:9" ht="15.75" x14ac:dyDescent="0.3">
      <c r="A126" s="3">
        <v>115</v>
      </c>
      <c r="B126" s="3" t="s">
        <v>1030</v>
      </c>
      <c r="C126" s="3" t="s">
        <v>1031</v>
      </c>
      <c r="D126" s="3" t="s">
        <v>1032</v>
      </c>
      <c r="E126" s="5">
        <v>850</v>
      </c>
      <c r="F126" s="8">
        <v>9860.4930000000004</v>
      </c>
      <c r="G126" s="12">
        <v>1.3600000000000001E-2</v>
      </c>
      <c r="H126" s="1">
        <v>43308</v>
      </c>
      <c r="I126" s="1" t="s">
        <v>1033</v>
      </c>
    </row>
    <row r="127" spans="1:9" ht="15.75" x14ac:dyDescent="0.3">
      <c r="A127" s="3">
        <v>116</v>
      </c>
      <c r="B127" s="3" t="s">
        <v>1021</v>
      </c>
      <c r="C127" s="3" t="s">
        <v>1034</v>
      </c>
      <c r="D127" s="3" t="s">
        <v>926</v>
      </c>
      <c r="E127" s="5">
        <v>770</v>
      </c>
      <c r="F127" s="8">
        <v>9201.8080000000009</v>
      </c>
      <c r="G127" s="12">
        <v>1.2699999999999999E-2</v>
      </c>
      <c r="H127" s="1">
        <v>43644</v>
      </c>
      <c r="I127" s="1" t="s">
        <v>530</v>
      </c>
    </row>
    <row r="128" spans="1:9" ht="15.75" x14ac:dyDescent="0.3">
      <c r="A128" s="3">
        <v>117</v>
      </c>
      <c r="B128" s="3" t="s">
        <v>618</v>
      </c>
      <c r="C128" s="3" t="s">
        <v>1035</v>
      </c>
      <c r="D128" s="3" t="s">
        <v>565</v>
      </c>
      <c r="E128" s="5">
        <v>75</v>
      </c>
      <c r="F128" s="8">
        <v>8161.6274999999996</v>
      </c>
      <c r="G128" s="12">
        <v>1.1299999999999999E-2</v>
      </c>
      <c r="H128" s="1">
        <v>43931</v>
      </c>
      <c r="I128" s="1" t="s">
        <v>530</v>
      </c>
    </row>
    <row r="129" spans="1:9" ht="15.75" x14ac:dyDescent="0.3">
      <c r="A129" s="3">
        <v>118</v>
      </c>
      <c r="B129" s="3" t="s">
        <v>618</v>
      </c>
      <c r="C129" s="3" t="s">
        <v>1036</v>
      </c>
      <c r="D129" s="3" t="s">
        <v>565</v>
      </c>
      <c r="E129" s="5">
        <v>50</v>
      </c>
      <c r="F129" s="8">
        <v>6158.4949999999999</v>
      </c>
      <c r="G129" s="12">
        <v>8.5000000000000006E-3</v>
      </c>
      <c r="H129" s="1">
        <v>43569</v>
      </c>
      <c r="I129" s="1" t="s">
        <v>530</v>
      </c>
    </row>
    <row r="130" spans="1:9" ht="15.75" x14ac:dyDescent="0.3">
      <c r="A130" s="3">
        <v>119</v>
      </c>
      <c r="B130" s="3" t="s">
        <v>1037</v>
      </c>
      <c r="C130" s="3" t="s">
        <v>1038</v>
      </c>
      <c r="D130" s="3" t="s">
        <v>1039</v>
      </c>
      <c r="E130" s="5">
        <v>600</v>
      </c>
      <c r="F130" s="8">
        <v>6153.0186804999994</v>
      </c>
      <c r="G130" s="12">
        <v>8.5000000000000006E-3</v>
      </c>
      <c r="H130" s="1">
        <v>44071</v>
      </c>
      <c r="I130" s="1" t="s">
        <v>1040</v>
      </c>
    </row>
    <row r="131" spans="1:9" ht="15.75" x14ac:dyDescent="0.3">
      <c r="A131" s="3">
        <v>120</v>
      </c>
      <c r="B131" s="3" t="s">
        <v>1041</v>
      </c>
      <c r="C131" s="3" t="s">
        <v>1042</v>
      </c>
      <c r="D131" s="3" t="s">
        <v>1043</v>
      </c>
      <c r="E131" s="5">
        <v>480</v>
      </c>
      <c r="F131" s="8">
        <v>5458.6656000000003</v>
      </c>
      <c r="G131" s="12">
        <v>7.4999999999999997E-3</v>
      </c>
      <c r="H131" s="1">
        <v>43379</v>
      </c>
      <c r="I131" s="1" t="s">
        <v>1044</v>
      </c>
    </row>
    <row r="132" spans="1:9" ht="15.75" x14ac:dyDescent="0.3">
      <c r="A132" s="3">
        <v>121</v>
      </c>
      <c r="B132" s="3" t="s">
        <v>737</v>
      </c>
      <c r="C132" s="3" t="s">
        <v>738</v>
      </c>
      <c r="D132" s="3" t="s">
        <v>559</v>
      </c>
      <c r="E132" s="5">
        <v>240</v>
      </c>
      <c r="F132" s="8">
        <v>3971.1634849000002</v>
      </c>
      <c r="G132" s="12">
        <v>5.5000000000000005E-3</v>
      </c>
      <c r="H132" s="1">
        <v>44807</v>
      </c>
      <c r="I132" s="1" t="s">
        <v>530</v>
      </c>
    </row>
    <row r="133" spans="1:9" ht="15.75" x14ac:dyDescent="0.3">
      <c r="A133" s="3">
        <v>122</v>
      </c>
      <c r="B133" s="3" t="s">
        <v>1045</v>
      </c>
      <c r="C133" s="3" t="s">
        <v>1046</v>
      </c>
      <c r="D133" s="3" t="s">
        <v>1029</v>
      </c>
      <c r="E133" s="5">
        <v>36</v>
      </c>
      <c r="F133" s="8">
        <v>3646.9109589</v>
      </c>
      <c r="G133" s="12">
        <v>5.0000000000000001E-3</v>
      </c>
      <c r="H133" s="1">
        <v>43570</v>
      </c>
      <c r="I133" s="1" t="s">
        <v>530</v>
      </c>
    </row>
    <row r="134" spans="1:9" ht="15.75" x14ac:dyDescent="0.3">
      <c r="A134" s="3">
        <v>123</v>
      </c>
      <c r="B134" s="3" t="s">
        <v>1047</v>
      </c>
      <c r="C134" s="3" t="s">
        <v>1048</v>
      </c>
      <c r="D134" s="3" t="s">
        <v>1025</v>
      </c>
      <c r="E134" s="5">
        <v>3333</v>
      </c>
      <c r="F134" s="8">
        <v>3354.1178880000002</v>
      </c>
      <c r="G134" s="12">
        <v>4.5999999999999999E-3</v>
      </c>
      <c r="H134" s="1">
        <v>44196</v>
      </c>
      <c r="I134" s="1" t="s">
        <v>530</v>
      </c>
    </row>
    <row r="135" spans="1:9" ht="15.75" x14ac:dyDescent="0.3">
      <c r="A135" s="3">
        <v>124</v>
      </c>
      <c r="B135" s="3" t="s">
        <v>1047</v>
      </c>
      <c r="C135" s="3" t="s">
        <v>1049</v>
      </c>
      <c r="D135" s="3" t="s">
        <v>1025</v>
      </c>
      <c r="E135" s="5">
        <v>3333</v>
      </c>
      <c r="F135" s="8">
        <v>3351.5048160000001</v>
      </c>
      <c r="G135" s="12">
        <v>4.5999999999999999E-3</v>
      </c>
      <c r="H135" s="1">
        <v>44561</v>
      </c>
      <c r="I135" s="1" t="s">
        <v>530</v>
      </c>
    </row>
    <row r="136" spans="1:9" ht="15.75" x14ac:dyDescent="0.3">
      <c r="A136" s="3">
        <v>125</v>
      </c>
      <c r="B136" s="3" t="s">
        <v>1047</v>
      </c>
      <c r="C136" s="3" t="s">
        <v>1050</v>
      </c>
      <c r="D136" s="3" t="s">
        <v>1025</v>
      </c>
      <c r="E136" s="5">
        <v>3333</v>
      </c>
      <c r="F136" s="8">
        <v>3345.6720660000001</v>
      </c>
      <c r="G136" s="12">
        <v>4.5999999999999999E-3</v>
      </c>
      <c r="H136" s="1">
        <v>44926</v>
      </c>
      <c r="I136" s="1" t="s">
        <v>530</v>
      </c>
    </row>
    <row r="137" spans="1:9" ht="15.75" x14ac:dyDescent="0.3">
      <c r="A137" s="3">
        <v>126</v>
      </c>
      <c r="B137" s="3" t="s">
        <v>618</v>
      </c>
      <c r="C137" s="3" t="s">
        <v>1051</v>
      </c>
      <c r="D137" s="3" t="s">
        <v>565</v>
      </c>
      <c r="E137" s="5">
        <v>20</v>
      </c>
      <c r="F137" s="8">
        <v>2846.14</v>
      </c>
      <c r="G137" s="12">
        <v>3.9000000000000003E-3</v>
      </c>
      <c r="H137" s="1">
        <v>44577</v>
      </c>
      <c r="I137" s="1" t="s">
        <v>530</v>
      </c>
    </row>
    <row r="138" spans="1:9" ht="15.75" x14ac:dyDescent="0.3">
      <c r="A138" s="3">
        <v>127</v>
      </c>
      <c r="B138" s="3" t="s">
        <v>618</v>
      </c>
      <c r="C138" s="3" t="s">
        <v>1052</v>
      </c>
      <c r="D138" s="3" t="s">
        <v>565</v>
      </c>
      <c r="E138" s="5">
        <v>20</v>
      </c>
      <c r="F138" s="8">
        <v>2812.308</v>
      </c>
      <c r="G138" s="12">
        <v>3.9000000000000003E-3</v>
      </c>
      <c r="H138" s="1">
        <v>44212</v>
      </c>
      <c r="I138" s="1" t="s">
        <v>530</v>
      </c>
    </row>
    <row r="139" spans="1:9" ht="15.75" x14ac:dyDescent="0.3">
      <c r="A139" s="3">
        <v>128</v>
      </c>
      <c r="B139" s="3" t="s">
        <v>618</v>
      </c>
      <c r="C139" s="3" t="s">
        <v>1053</v>
      </c>
      <c r="D139" s="3" t="s">
        <v>565</v>
      </c>
      <c r="E139" s="5">
        <v>20</v>
      </c>
      <c r="F139" s="8">
        <v>2779.7640000000001</v>
      </c>
      <c r="G139" s="12">
        <v>3.8E-3</v>
      </c>
      <c r="H139" s="1">
        <v>43846</v>
      </c>
      <c r="I139" s="1" t="s">
        <v>530</v>
      </c>
    </row>
    <row r="140" spans="1:9" ht="15.75" x14ac:dyDescent="0.3">
      <c r="A140" s="3">
        <v>129</v>
      </c>
      <c r="B140" s="3" t="s">
        <v>1054</v>
      </c>
      <c r="C140" s="3" t="s">
        <v>1055</v>
      </c>
      <c r="D140" s="3" t="s">
        <v>1029</v>
      </c>
      <c r="E140" s="5">
        <v>27</v>
      </c>
      <c r="F140" s="8">
        <v>2736.4377205000001</v>
      </c>
      <c r="G140" s="12">
        <v>3.8E-3</v>
      </c>
      <c r="H140" s="1">
        <v>43570</v>
      </c>
      <c r="I140" s="1" t="s">
        <v>530</v>
      </c>
    </row>
    <row r="141" spans="1:9" ht="15.75" x14ac:dyDescent="0.3">
      <c r="A141" s="3">
        <v>130</v>
      </c>
      <c r="B141" s="3" t="s">
        <v>618</v>
      </c>
      <c r="C141" s="3" t="s">
        <v>621</v>
      </c>
      <c r="D141" s="3" t="s">
        <v>565</v>
      </c>
      <c r="E141" s="5">
        <v>25</v>
      </c>
      <c r="F141" s="8">
        <v>2729.0675000000001</v>
      </c>
      <c r="G141" s="12">
        <v>3.8E-3</v>
      </c>
      <c r="H141" s="1">
        <v>44265</v>
      </c>
      <c r="I141" s="1" t="s">
        <v>530</v>
      </c>
    </row>
    <row r="142" spans="1:9" ht="15.75" x14ac:dyDescent="0.3">
      <c r="A142" s="3">
        <v>131</v>
      </c>
      <c r="B142" s="3" t="s">
        <v>618</v>
      </c>
      <c r="C142" s="3" t="s">
        <v>1056</v>
      </c>
      <c r="D142" s="3" t="s">
        <v>565</v>
      </c>
      <c r="E142" s="5">
        <v>17</v>
      </c>
      <c r="F142" s="8">
        <v>2149.9611</v>
      </c>
      <c r="G142" s="12">
        <v>3.0000000000000001E-3</v>
      </c>
      <c r="H142" s="1">
        <v>43904</v>
      </c>
      <c r="I142" s="1" t="s">
        <v>530</v>
      </c>
    </row>
    <row r="143" spans="1:9" ht="15.75" x14ac:dyDescent="0.3">
      <c r="A143" s="3">
        <v>132</v>
      </c>
      <c r="B143" s="3" t="s">
        <v>618</v>
      </c>
      <c r="C143" s="3" t="s">
        <v>1057</v>
      </c>
      <c r="D143" s="3" t="s">
        <v>565</v>
      </c>
      <c r="E143" s="5">
        <v>15</v>
      </c>
      <c r="F143" s="8">
        <v>2049.2669999999998</v>
      </c>
      <c r="G143" s="12">
        <v>2.8000000000000004E-3</v>
      </c>
      <c r="H143" s="1">
        <v>44309</v>
      </c>
      <c r="I143" s="1" t="s">
        <v>530</v>
      </c>
    </row>
    <row r="144" spans="1:9" ht="15.75" x14ac:dyDescent="0.3">
      <c r="A144" s="3">
        <v>133</v>
      </c>
      <c r="B144" s="3" t="s">
        <v>618</v>
      </c>
      <c r="C144" s="3" t="s">
        <v>1058</v>
      </c>
      <c r="D144" s="3" t="s">
        <v>565</v>
      </c>
      <c r="E144" s="5">
        <v>15</v>
      </c>
      <c r="F144" s="8">
        <v>2010.2729999999999</v>
      </c>
      <c r="G144" s="12">
        <v>2.8000000000000004E-3</v>
      </c>
      <c r="H144" s="1">
        <v>44673</v>
      </c>
      <c r="I144" s="1" t="s">
        <v>1059</v>
      </c>
    </row>
    <row r="145" spans="1:9" ht="15.75" x14ac:dyDescent="0.3">
      <c r="A145" s="3">
        <v>134</v>
      </c>
      <c r="B145" s="3" t="s">
        <v>618</v>
      </c>
      <c r="C145" s="3" t="s">
        <v>1060</v>
      </c>
      <c r="D145" s="3" t="s">
        <v>565</v>
      </c>
      <c r="E145" s="5">
        <v>15</v>
      </c>
      <c r="F145" s="8">
        <v>2005.5419999999999</v>
      </c>
      <c r="G145" s="12">
        <v>2.8000000000000004E-3</v>
      </c>
      <c r="H145" s="1">
        <v>43578</v>
      </c>
      <c r="I145" s="1" t="s">
        <v>530</v>
      </c>
    </row>
    <row r="146" spans="1:9" ht="15.75" x14ac:dyDescent="0.3">
      <c r="A146" s="3">
        <v>135</v>
      </c>
      <c r="B146" s="3" t="s">
        <v>618</v>
      </c>
      <c r="C146" s="3" t="s">
        <v>1061</v>
      </c>
      <c r="D146" s="3" t="s">
        <v>565</v>
      </c>
      <c r="E146" s="5">
        <v>15</v>
      </c>
      <c r="F146" s="8">
        <v>1995.5564999999999</v>
      </c>
      <c r="G146" s="12">
        <v>2.8000000000000004E-3</v>
      </c>
      <c r="H146" s="1">
        <v>43944</v>
      </c>
      <c r="I146" s="1" t="s">
        <v>1059</v>
      </c>
    </row>
    <row r="147" spans="1:9" ht="15.75" x14ac:dyDescent="0.3">
      <c r="A147" s="3">
        <v>136</v>
      </c>
      <c r="B147" s="3" t="s">
        <v>618</v>
      </c>
      <c r="C147" s="3" t="s">
        <v>1062</v>
      </c>
      <c r="D147" s="3" t="s">
        <v>565</v>
      </c>
      <c r="E147" s="5">
        <v>13</v>
      </c>
      <c r="F147" s="8">
        <v>1624.4852000000001</v>
      </c>
      <c r="G147" s="12">
        <v>2.2000000000000001E-3</v>
      </c>
      <c r="H147" s="1">
        <v>43538</v>
      </c>
      <c r="I147" s="1" t="s">
        <v>530</v>
      </c>
    </row>
    <row r="148" spans="1:9" ht="15.75" x14ac:dyDescent="0.3">
      <c r="A148" s="3">
        <v>137</v>
      </c>
      <c r="B148" s="3" t="s">
        <v>618</v>
      </c>
      <c r="C148" s="3" t="s">
        <v>1063</v>
      </c>
      <c r="D148" s="3" t="s">
        <v>565</v>
      </c>
      <c r="E148" s="5">
        <v>11</v>
      </c>
      <c r="F148" s="8">
        <v>1510.5255</v>
      </c>
      <c r="G148" s="12">
        <v>2.0999999999999999E-3</v>
      </c>
      <c r="H148" s="1">
        <v>43481</v>
      </c>
      <c r="I148" s="1" t="s">
        <v>530</v>
      </c>
    </row>
    <row r="149" spans="1:9" ht="15.75" x14ac:dyDescent="0.3">
      <c r="A149" s="10"/>
      <c r="B149" s="10" t="s">
        <v>158</v>
      </c>
      <c r="C149" s="10"/>
      <c r="D149" s="10"/>
      <c r="E149" s="10"/>
      <c r="F149" s="11">
        <v>179747.50474769995</v>
      </c>
      <c r="G149" s="14">
        <v>0.24809999999999996</v>
      </c>
    </row>
    <row r="151" spans="1:9" ht="15.75" x14ac:dyDescent="0.3">
      <c r="B151" s="2" t="s">
        <v>857</v>
      </c>
    </row>
    <row r="152" spans="1:9" ht="15.75" x14ac:dyDescent="0.3">
      <c r="A152" s="3">
        <v>138</v>
      </c>
      <c r="B152" s="3" t="s">
        <v>858</v>
      </c>
      <c r="C152" s="3" t="s">
        <v>859</v>
      </c>
      <c r="D152" s="3" t="s">
        <v>606</v>
      </c>
      <c r="E152" s="5">
        <v>65</v>
      </c>
      <c r="F152" s="8">
        <v>4196.2999</v>
      </c>
      <c r="G152" s="12">
        <v>5.7999999999999996E-3</v>
      </c>
      <c r="H152" s="1">
        <v>44404</v>
      </c>
    </row>
    <row r="153" spans="1:9" ht="15.75" x14ac:dyDescent="0.3">
      <c r="A153" s="3">
        <v>139</v>
      </c>
      <c r="B153" s="3" t="s">
        <v>1064</v>
      </c>
      <c r="C153" s="3" t="s">
        <v>1065</v>
      </c>
      <c r="D153" s="3" t="s">
        <v>546</v>
      </c>
      <c r="E153" s="5">
        <v>24</v>
      </c>
      <c r="F153" s="8">
        <v>8.9589599999999994</v>
      </c>
      <c r="G153" s="12" t="s">
        <v>162</v>
      </c>
      <c r="H153" s="1">
        <v>43388</v>
      </c>
    </row>
    <row r="154" spans="1:9" ht="15.75" x14ac:dyDescent="0.3">
      <c r="A154" s="10"/>
      <c r="B154" s="10" t="s">
        <v>158</v>
      </c>
      <c r="C154" s="10"/>
      <c r="D154" s="10"/>
      <c r="E154" s="10"/>
      <c r="F154" s="11">
        <v>4205.2588599999999</v>
      </c>
      <c r="G154" s="14">
        <v>5.7999999999999996E-3</v>
      </c>
    </row>
    <row r="156" spans="1:9" ht="15.75" x14ac:dyDescent="0.3">
      <c r="B156" s="2" t="s">
        <v>164</v>
      </c>
    </row>
    <row r="157" spans="1:9" ht="15.75" x14ac:dyDescent="0.3">
      <c r="B157" s="2" t="s">
        <v>812</v>
      </c>
    </row>
    <row r="158" spans="1:9" ht="15.75" x14ac:dyDescent="0.3">
      <c r="A158" s="3">
        <v>140</v>
      </c>
      <c r="B158" s="3" t="s">
        <v>721</v>
      </c>
      <c r="C158" s="3" t="s">
        <v>1066</v>
      </c>
      <c r="D158" s="3" t="s">
        <v>815</v>
      </c>
      <c r="E158" s="5">
        <v>1000</v>
      </c>
      <c r="F158" s="8">
        <v>4989.2349999999997</v>
      </c>
      <c r="G158" s="12">
        <v>6.8999999999999999E-3</v>
      </c>
      <c r="H158" s="1">
        <v>43145</v>
      </c>
    </row>
    <row r="159" spans="1:9" ht="15.75" x14ac:dyDescent="0.3">
      <c r="A159" s="10"/>
      <c r="B159" s="10" t="s">
        <v>158</v>
      </c>
      <c r="C159" s="10"/>
      <c r="D159" s="10"/>
      <c r="E159" s="10"/>
      <c r="F159" s="11">
        <v>4989.2349999999997</v>
      </c>
      <c r="G159" s="14">
        <v>6.8999999999999999E-3</v>
      </c>
    </row>
    <row r="161" spans="1:8" ht="15.75" x14ac:dyDescent="0.3">
      <c r="A161" s="3">
        <v>141</v>
      </c>
      <c r="B161" s="2" t="s">
        <v>165</v>
      </c>
      <c r="F161" s="8">
        <v>4085</v>
      </c>
      <c r="G161" s="12">
        <v>5.6000000000000008E-3</v>
      </c>
      <c r="H161" s="1">
        <v>43132</v>
      </c>
    </row>
    <row r="162" spans="1:8" ht="15.75" x14ac:dyDescent="0.3">
      <c r="A162" s="10"/>
      <c r="B162" s="10" t="s">
        <v>158</v>
      </c>
      <c r="C162" s="10"/>
      <c r="D162" s="10"/>
      <c r="E162" s="10"/>
      <c r="F162" s="11">
        <v>4085</v>
      </c>
      <c r="G162" s="14">
        <v>5.6000000000000008E-3</v>
      </c>
    </row>
    <row r="164" spans="1:8" ht="15.75" x14ac:dyDescent="0.3">
      <c r="B164" s="2" t="s">
        <v>166</v>
      </c>
    </row>
    <row r="165" spans="1:8" ht="15.75" x14ac:dyDescent="0.3">
      <c r="A165" s="3"/>
      <c r="B165" s="3" t="s">
        <v>167</v>
      </c>
      <c r="C165" s="3"/>
      <c r="D165" s="5"/>
      <c r="F165" s="8">
        <v>15477.449678900419</v>
      </c>
      <c r="G165" s="12">
        <v>2.1099999999999997E-2</v>
      </c>
    </row>
    <row r="166" spans="1:8" ht="15.75" x14ac:dyDescent="0.3">
      <c r="A166" s="10"/>
      <c r="B166" s="10" t="s">
        <v>158</v>
      </c>
      <c r="C166" s="10"/>
      <c r="D166" s="10"/>
      <c r="E166" s="10"/>
      <c r="F166" s="11">
        <v>15477.449678900419</v>
      </c>
      <c r="G166" s="14">
        <v>2.1099999999999997E-2</v>
      </c>
    </row>
    <row r="168" spans="1:8" ht="15.75" x14ac:dyDescent="0.3">
      <c r="A168" s="7"/>
      <c r="B168" s="7" t="s">
        <v>168</v>
      </c>
      <c r="C168" s="7"/>
      <c r="D168" s="7"/>
      <c r="E168" s="7"/>
      <c r="F168" s="9">
        <v>724346.81394480017</v>
      </c>
      <c r="G168" s="13">
        <v>0.99999999999999978</v>
      </c>
    </row>
    <row r="169" spans="1:8" ht="15.75" x14ac:dyDescent="0.3">
      <c r="A169" s="3" t="s">
        <v>169</v>
      </c>
    </row>
    <row r="170" spans="1:8" ht="30" x14ac:dyDescent="0.3">
      <c r="A170" s="4">
        <v>1</v>
      </c>
      <c r="B170" s="4" t="s">
        <v>671</v>
      </c>
    </row>
    <row r="171" spans="1:8" ht="15.75" x14ac:dyDescent="0.3">
      <c r="A171" s="4">
        <v>2</v>
      </c>
      <c r="B171" s="4" t="s">
        <v>171</v>
      </c>
    </row>
    <row r="172" spans="1:8" ht="15.75" x14ac:dyDescent="0.3">
      <c r="A172" s="4">
        <v>3</v>
      </c>
      <c r="B172" s="4" t="s">
        <v>172</v>
      </c>
    </row>
    <row r="173" spans="1:8" ht="30" x14ac:dyDescent="0.3">
      <c r="A173" s="4">
        <v>4</v>
      </c>
      <c r="B173" s="4" t="s">
        <v>173</v>
      </c>
    </row>
  </sheetData>
  <mergeCells count="1">
    <mergeCell ref="B1:F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K215"/>
  <sheetViews>
    <sheetView workbookViewId="0"/>
  </sheetViews>
  <sheetFormatPr defaultRowHeight="15" x14ac:dyDescent="0.25"/>
  <cols>
    <col min="1" max="1" width="8.140625" style="57" customWidth="1"/>
    <col min="2" max="2" width="53" style="57" customWidth="1"/>
    <col min="3" max="3" width="15.42578125" style="57" customWidth="1"/>
    <col min="4" max="4" width="21.42578125" style="57" bestFit="1" customWidth="1"/>
    <col min="5" max="5" width="11.570312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1371</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1300</v>
      </c>
      <c r="C8" s="61" t="s">
        <v>1301</v>
      </c>
      <c r="D8" s="61" t="s">
        <v>311</v>
      </c>
      <c r="E8" s="62">
        <v>1572500</v>
      </c>
      <c r="F8" s="63">
        <v>6916.6412499999997</v>
      </c>
      <c r="G8" s="64">
        <v>4.4800000000000006E-2</v>
      </c>
      <c r="J8" s="59" t="s">
        <v>174</v>
      </c>
      <c r="K8" s="59" t="s">
        <v>175</v>
      </c>
    </row>
    <row r="9" spans="1:11" ht="15.75" x14ac:dyDescent="0.3">
      <c r="A9" s="61">
        <v>2</v>
      </c>
      <c r="B9" s="61" t="s">
        <v>94</v>
      </c>
      <c r="C9" s="61" t="s">
        <v>95</v>
      </c>
      <c r="D9" s="61" t="s">
        <v>20</v>
      </c>
      <c r="E9" s="62">
        <v>442179</v>
      </c>
      <c r="F9" s="63">
        <v>4650.1754535</v>
      </c>
      <c r="G9" s="64">
        <v>3.0099999999999998E-2</v>
      </c>
      <c r="J9" s="57" t="s">
        <v>20</v>
      </c>
      <c r="K9" s="64">
        <v>0.17060000000000003</v>
      </c>
    </row>
    <row r="10" spans="1:11" ht="15.75" x14ac:dyDescent="0.3">
      <c r="A10" s="61">
        <v>3</v>
      </c>
      <c r="B10" s="61" t="s">
        <v>13</v>
      </c>
      <c r="C10" s="61" t="s">
        <v>14</v>
      </c>
      <c r="D10" s="61" t="s">
        <v>15</v>
      </c>
      <c r="E10" s="62">
        <v>220106</v>
      </c>
      <c r="F10" s="63">
        <v>4414.6660419999998</v>
      </c>
      <c r="G10" s="64">
        <v>2.86E-2</v>
      </c>
      <c r="J10" s="57" t="s">
        <v>546</v>
      </c>
      <c r="K10" s="64">
        <v>9.0100000000000013E-2</v>
      </c>
    </row>
    <row r="11" spans="1:11" ht="15.75" x14ac:dyDescent="0.3">
      <c r="A11" s="61">
        <v>4</v>
      </c>
      <c r="B11" s="61" t="s">
        <v>127</v>
      </c>
      <c r="C11" s="61" t="s">
        <v>128</v>
      </c>
      <c r="D11" s="61" t="s">
        <v>39</v>
      </c>
      <c r="E11" s="62">
        <v>2613263</v>
      </c>
      <c r="F11" s="63">
        <v>3295.3246429999999</v>
      </c>
      <c r="G11" s="64">
        <v>2.1299999999999999E-2</v>
      </c>
      <c r="J11" s="57" t="s">
        <v>15</v>
      </c>
      <c r="K11" s="64">
        <v>8.5099999999999995E-2</v>
      </c>
    </row>
    <row r="12" spans="1:11" ht="15.75" x14ac:dyDescent="0.3">
      <c r="A12" s="61">
        <v>5</v>
      </c>
      <c r="B12" s="61" t="s">
        <v>1372</v>
      </c>
      <c r="C12" s="61" t="s">
        <v>1373</v>
      </c>
      <c r="D12" s="61" t="s">
        <v>33</v>
      </c>
      <c r="E12" s="62">
        <v>215600</v>
      </c>
      <c r="F12" s="63">
        <v>2993.067</v>
      </c>
      <c r="G12" s="64">
        <v>1.9400000000000001E-2</v>
      </c>
      <c r="J12" s="57" t="s">
        <v>1238</v>
      </c>
      <c r="K12" s="64">
        <v>5.8799999999999991E-2</v>
      </c>
    </row>
    <row r="13" spans="1:11" ht="15.75" x14ac:dyDescent="0.3">
      <c r="A13" s="61">
        <v>6</v>
      </c>
      <c r="B13" s="61" t="s">
        <v>37</v>
      </c>
      <c r="C13" s="61" t="s">
        <v>38</v>
      </c>
      <c r="D13" s="61" t="s">
        <v>39</v>
      </c>
      <c r="E13" s="62">
        <v>28371</v>
      </c>
      <c r="F13" s="63">
        <v>2697.996987</v>
      </c>
      <c r="G13" s="64">
        <v>1.7500000000000002E-2</v>
      </c>
      <c r="J13" s="57" t="s">
        <v>39</v>
      </c>
      <c r="K13" s="64">
        <v>5.7800000000000004E-2</v>
      </c>
    </row>
    <row r="14" spans="1:11" ht="15.75" x14ac:dyDescent="0.3">
      <c r="A14" s="61">
        <v>7</v>
      </c>
      <c r="B14" s="61" t="s">
        <v>208</v>
      </c>
      <c r="C14" s="61" t="s">
        <v>209</v>
      </c>
      <c r="D14" s="61" t="s">
        <v>179</v>
      </c>
      <c r="E14" s="62">
        <v>242665</v>
      </c>
      <c r="F14" s="63">
        <v>2559.5090875000001</v>
      </c>
      <c r="G14" s="64">
        <v>1.66E-2</v>
      </c>
      <c r="J14" s="57" t="s">
        <v>48</v>
      </c>
      <c r="K14" s="64">
        <v>4.7599999999999996E-2</v>
      </c>
    </row>
    <row r="15" spans="1:11" ht="15.75" x14ac:dyDescent="0.3">
      <c r="A15" s="61">
        <v>8</v>
      </c>
      <c r="B15" s="61" t="s">
        <v>54</v>
      </c>
      <c r="C15" s="61" t="s">
        <v>55</v>
      </c>
      <c r="D15" s="61" t="s">
        <v>36</v>
      </c>
      <c r="E15" s="62">
        <v>1992000</v>
      </c>
      <c r="F15" s="63">
        <v>2440.1999999999998</v>
      </c>
      <c r="G15" s="64">
        <v>1.5800000000000002E-2</v>
      </c>
      <c r="J15" s="57" t="s">
        <v>311</v>
      </c>
      <c r="K15" s="64">
        <v>4.6000000000000006E-2</v>
      </c>
    </row>
    <row r="16" spans="1:11" ht="15.75" x14ac:dyDescent="0.3">
      <c r="A16" s="61">
        <v>9</v>
      </c>
      <c r="B16" s="61" t="s">
        <v>46</v>
      </c>
      <c r="C16" s="61" t="s">
        <v>47</v>
      </c>
      <c r="D16" s="61" t="s">
        <v>48</v>
      </c>
      <c r="E16" s="62">
        <v>606801</v>
      </c>
      <c r="F16" s="63">
        <v>2413.2475770000001</v>
      </c>
      <c r="G16" s="64">
        <v>1.5600000000000001E-2</v>
      </c>
      <c r="J16" s="57" t="s">
        <v>36</v>
      </c>
      <c r="K16" s="64">
        <v>3.8600000000000002E-2</v>
      </c>
    </row>
    <row r="17" spans="1:11" ht="15.75" x14ac:dyDescent="0.3">
      <c r="A17" s="61">
        <v>10</v>
      </c>
      <c r="B17" s="61" t="s">
        <v>18</v>
      </c>
      <c r="C17" s="61" t="s">
        <v>19</v>
      </c>
      <c r="D17" s="61" t="s">
        <v>20</v>
      </c>
      <c r="E17" s="62">
        <v>133994</v>
      </c>
      <c r="F17" s="63">
        <v>2248.2183290000003</v>
      </c>
      <c r="G17" s="64">
        <v>1.46E-2</v>
      </c>
      <c r="J17" s="57" t="s">
        <v>45</v>
      </c>
      <c r="K17" s="64">
        <v>3.1E-2</v>
      </c>
    </row>
    <row r="18" spans="1:11" ht="15.75" x14ac:dyDescent="0.3">
      <c r="A18" s="61">
        <v>11</v>
      </c>
      <c r="B18" s="61" t="s">
        <v>1374</v>
      </c>
      <c r="C18" s="61" t="s">
        <v>1375</v>
      </c>
      <c r="D18" s="61" t="s">
        <v>20</v>
      </c>
      <c r="E18" s="62">
        <v>1273500</v>
      </c>
      <c r="F18" s="63">
        <v>2198.0610000000001</v>
      </c>
      <c r="G18" s="64">
        <v>1.4199999999999999E-2</v>
      </c>
      <c r="J18" s="57" t="s">
        <v>75</v>
      </c>
      <c r="K18" s="64">
        <v>2.93E-2</v>
      </c>
    </row>
    <row r="19" spans="1:11" ht="15.75" x14ac:dyDescent="0.3">
      <c r="A19" s="61">
        <v>12</v>
      </c>
      <c r="B19" s="61" t="s">
        <v>26</v>
      </c>
      <c r="C19" s="61" t="s">
        <v>27</v>
      </c>
      <c r="D19" s="61" t="s">
        <v>28</v>
      </c>
      <c r="E19" s="62">
        <v>455191</v>
      </c>
      <c r="F19" s="63">
        <v>2178.5441259999998</v>
      </c>
      <c r="G19" s="64">
        <v>1.41E-2</v>
      </c>
      <c r="J19" s="57" t="s">
        <v>58</v>
      </c>
      <c r="K19" s="64">
        <v>2.92E-2</v>
      </c>
    </row>
    <row r="20" spans="1:11" ht="15.75" x14ac:dyDescent="0.3">
      <c r="A20" s="61">
        <v>13</v>
      </c>
      <c r="B20" s="61" t="s">
        <v>43</v>
      </c>
      <c r="C20" s="61" t="s">
        <v>44</v>
      </c>
      <c r="D20" s="61" t="s">
        <v>45</v>
      </c>
      <c r="E20" s="62">
        <v>857754</v>
      </c>
      <c r="F20" s="63">
        <v>2003.2844669999999</v>
      </c>
      <c r="G20" s="64">
        <v>1.3000000000000001E-2</v>
      </c>
      <c r="J20" s="57" t="s">
        <v>179</v>
      </c>
      <c r="K20" s="64">
        <v>2.9100000000000001E-2</v>
      </c>
    </row>
    <row r="21" spans="1:11" ht="15.75" x14ac:dyDescent="0.3">
      <c r="A21" s="61">
        <v>14</v>
      </c>
      <c r="B21" s="61" t="s">
        <v>271</v>
      </c>
      <c r="C21" s="61" t="s">
        <v>272</v>
      </c>
      <c r="D21" s="61" t="s">
        <v>51</v>
      </c>
      <c r="E21" s="62">
        <v>868000</v>
      </c>
      <c r="F21" s="63">
        <v>1938.6780000000001</v>
      </c>
      <c r="G21" s="64">
        <v>1.26E-2</v>
      </c>
      <c r="J21" s="57" t="s">
        <v>51</v>
      </c>
      <c r="K21" s="64">
        <v>2.7E-2</v>
      </c>
    </row>
    <row r="22" spans="1:11" ht="15.75" x14ac:dyDescent="0.3">
      <c r="A22" s="61">
        <v>15</v>
      </c>
      <c r="B22" s="61" t="s">
        <v>291</v>
      </c>
      <c r="C22" s="61" t="s">
        <v>292</v>
      </c>
      <c r="D22" s="61" t="s">
        <v>75</v>
      </c>
      <c r="E22" s="62">
        <v>227243</v>
      </c>
      <c r="F22" s="63">
        <v>1777.4947459999999</v>
      </c>
      <c r="G22" s="64">
        <v>1.15E-2</v>
      </c>
      <c r="J22" s="57" t="s">
        <v>28</v>
      </c>
      <c r="K22" s="64">
        <v>2.6799999999999997E-2</v>
      </c>
    </row>
    <row r="23" spans="1:11" ht="15.75" x14ac:dyDescent="0.3">
      <c r="A23" s="61">
        <v>16</v>
      </c>
      <c r="B23" s="61" t="s">
        <v>252</v>
      </c>
      <c r="C23" s="61" t="s">
        <v>253</v>
      </c>
      <c r="D23" s="61" t="s">
        <v>48</v>
      </c>
      <c r="E23" s="62">
        <v>183161</v>
      </c>
      <c r="F23" s="63">
        <v>1760.7266930000001</v>
      </c>
      <c r="G23" s="64">
        <v>1.1399999999999999E-2</v>
      </c>
      <c r="J23" s="57" t="s">
        <v>33</v>
      </c>
      <c r="K23" s="64">
        <v>2.5999999999999999E-2</v>
      </c>
    </row>
    <row r="24" spans="1:11" ht="15.75" x14ac:dyDescent="0.3">
      <c r="A24" s="61">
        <v>17</v>
      </c>
      <c r="B24" s="61" t="s">
        <v>1376</v>
      </c>
      <c r="C24" s="61" t="s">
        <v>1377</v>
      </c>
      <c r="D24" s="61" t="s">
        <v>20</v>
      </c>
      <c r="E24" s="62">
        <v>124000</v>
      </c>
      <c r="F24" s="63">
        <v>1724.778</v>
      </c>
      <c r="G24" s="64">
        <v>1.1200000000000002E-2</v>
      </c>
      <c r="J24" s="57" t="s">
        <v>42</v>
      </c>
      <c r="K24" s="64">
        <v>2.5500000000000002E-2</v>
      </c>
    </row>
    <row r="25" spans="1:11" ht="15.75" x14ac:dyDescent="0.3">
      <c r="A25" s="61">
        <v>18</v>
      </c>
      <c r="B25" s="61" t="s">
        <v>279</v>
      </c>
      <c r="C25" s="61" t="s">
        <v>280</v>
      </c>
      <c r="D25" s="61" t="s">
        <v>281</v>
      </c>
      <c r="E25" s="62">
        <v>172152</v>
      </c>
      <c r="F25" s="63">
        <v>1694.40606</v>
      </c>
      <c r="G25" s="64">
        <v>1.1000000000000001E-2</v>
      </c>
      <c r="J25" s="57" t="s">
        <v>514</v>
      </c>
      <c r="K25" s="64">
        <v>2.0300000000000002E-2</v>
      </c>
    </row>
    <row r="26" spans="1:11" ht="15.75" x14ac:dyDescent="0.3">
      <c r="A26" s="61">
        <v>19</v>
      </c>
      <c r="B26" s="61" t="s">
        <v>269</v>
      </c>
      <c r="C26" s="61" t="s">
        <v>270</v>
      </c>
      <c r="D26" s="61" t="s">
        <v>115</v>
      </c>
      <c r="E26" s="62">
        <v>163124</v>
      </c>
      <c r="F26" s="63">
        <v>1671.042256</v>
      </c>
      <c r="G26" s="64">
        <v>1.0800000000000001E-2</v>
      </c>
      <c r="J26" s="57" t="s">
        <v>115</v>
      </c>
      <c r="K26" s="64">
        <v>1.7999999999999999E-2</v>
      </c>
    </row>
    <row r="27" spans="1:11" ht="15.75" x14ac:dyDescent="0.3">
      <c r="A27" s="61">
        <v>20</v>
      </c>
      <c r="B27" s="61" t="s">
        <v>674</v>
      </c>
      <c r="C27" s="61" t="s">
        <v>675</v>
      </c>
      <c r="D27" s="61" t="s">
        <v>42</v>
      </c>
      <c r="E27" s="62">
        <v>573000</v>
      </c>
      <c r="F27" s="63">
        <v>1661.4135000000001</v>
      </c>
      <c r="G27" s="64">
        <v>1.0800000000000001E-2</v>
      </c>
      <c r="J27" s="57" t="s">
        <v>533</v>
      </c>
      <c r="K27" s="64">
        <v>1.6299999999999999E-2</v>
      </c>
    </row>
    <row r="28" spans="1:11" ht="15.75" x14ac:dyDescent="0.3">
      <c r="A28" s="61">
        <v>21</v>
      </c>
      <c r="B28" s="61" t="s">
        <v>323</v>
      </c>
      <c r="C28" s="61" t="s">
        <v>324</v>
      </c>
      <c r="D28" s="61" t="s">
        <v>48</v>
      </c>
      <c r="E28" s="62">
        <v>883896</v>
      </c>
      <c r="F28" s="63">
        <v>1638.7431840000002</v>
      </c>
      <c r="G28" s="64">
        <v>1.06E-2</v>
      </c>
      <c r="J28" s="57" t="s">
        <v>61</v>
      </c>
      <c r="K28" s="64">
        <v>1.3600000000000001E-2</v>
      </c>
    </row>
    <row r="29" spans="1:11" ht="15.75" x14ac:dyDescent="0.3">
      <c r="A29" s="61">
        <v>22</v>
      </c>
      <c r="B29" s="61" t="s">
        <v>1378</v>
      </c>
      <c r="C29" s="61" t="s">
        <v>1379</v>
      </c>
      <c r="D29" s="61" t="s">
        <v>45</v>
      </c>
      <c r="E29" s="62">
        <v>111600</v>
      </c>
      <c r="F29" s="63">
        <v>1623.3335999999999</v>
      </c>
      <c r="G29" s="64">
        <v>1.0500000000000001E-2</v>
      </c>
      <c r="J29" s="57" t="s">
        <v>281</v>
      </c>
      <c r="K29" s="64">
        <v>1.1000000000000001E-2</v>
      </c>
    </row>
    <row r="30" spans="1:11" ht="15.75" x14ac:dyDescent="0.3">
      <c r="A30" s="61">
        <v>23</v>
      </c>
      <c r="B30" s="61" t="s">
        <v>212</v>
      </c>
      <c r="C30" s="61" t="s">
        <v>213</v>
      </c>
      <c r="D30" s="61" t="s">
        <v>58</v>
      </c>
      <c r="E30" s="62">
        <v>211219</v>
      </c>
      <c r="F30" s="63">
        <v>1586.677128</v>
      </c>
      <c r="G30" s="64">
        <v>1.03E-2</v>
      </c>
      <c r="J30" s="57" t="s">
        <v>199</v>
      </c>
      <c r="K30" s="64">
        <v>9.300000000000001E-3</v>
      </c>
    </row>
    <row r="31" spans="1:11" ht="15.75" x14ac:dyDescent="0.3">
      <c r="A31" s="61">
        <v>24</v>
      </c>
      <c r="B31" s="61" t="s">
        <v>16</v>
      </c>
      <c r="C31" s="61" t="s">
        <v>17</v>
      </c>
      <c r="D31" s="61" t="s">
        <v>15</v>
      </c>
      <c r="E31" s="62">
        <v>435327</v>
      </c>
      <c r="F31" s="63">
        <v>1542.798888</v>
      </c>
      <c r="G31" s="64">
        <v>0.01</v>
      </c>
      <c r="J31" s="57" t="s">
        <v>297</v>
      </c>
      <c r="K31" s="64">
        <v>8.6999999999999994E-3</v>
      </c>
    </row>
    <row r="32" spans="1:11" ht="15.75" x14ac:dyDescent="0.3">
      <c r="A32" s="61">
        <v>25</v>
      </c>
      <c r="B32" s="61" t="s">
        <v>121</v>
      </c>
      <c r="C32" s="61" t="s">
        <v>122</v>
      </c>
      <c r="D32" s="61" t="s">
        <v>48</v>
      </c>
      <c r="E32" s="62">
        <v>312130</v>
      </c>
      <c r="F32" s="63">
        <v>1536.61599</v>
      </c>
      <c r="G32" s="64">
        <v>0.01</v>
      </c>
      <c r="J32" s="57" t="s">
        <v>91</v>
      </c>
      <c r="K32" s="64">
        <v>7.1000000000000004E-3</v>
      </c>
    </row>
    <row r="33" spans="1:11" ht="15.75" x14ac:dyDescent="0.3">
      <c r="A33" s="61">
        <v>26</v>
      </c>
      <c r="B33" s="61" t="s">
        <v>228</v>
      </c>
      <c r="C33" s="61" t="s">
        <v>229</v>
      </c>
      <c r="D33" s="61" t="s">
        <v>36</v>
      </c>
      <c r="E33" s="62">
        <v>241825</v>
      </c>
      <c r="F33" s="63">
        <v>1463.04125</v>
      </c>
      <c r="G33" s="64">
        <v>9.4999999999999998E-3</v>
      </c>
      <c r="J33" s="57" t="s">
        <v>593</v>
      </c>
      <c r="K33" s="64">
        <v>6.9999999999999993E-3</v>
      </c>
    </row>
    <row r="34" spans="1:11" ht="15.75" x14ac:dyDescent="0.3">
      <c r="A34" s="61">
        <v>27</v>
      </c>
      <c r="B34" s="61" t="s">
        <v>1380</v>
      </c>
      <c r="C34" s="61" t="s">
        <v>1381</v>
      </c>
      <c r="D34" s="61" t="s">
        <v>199</v>
      </c>
      <c r="E34" s="62">
        <v>199500</v>
      </c>
      <c r="F34" s="63">
        <v>1434.405</v>
      </c>
      <c r="G34" s="64">
        <v>9.300000000000001E-3</v>
      </c>
      <c r="J34" s="57" t="s">
        <v>565</v>
      </c>
      <c r="K34" s="64">
        <v>6.9999999999999993E-3</v>
      </c>
    </row>
    <row r="35" spans="1:11" ht="15.75" x14ac:dyDescent="0.3">
      <c r="A35" s="61">
        <v>28</v>
      </c>
      <c r="B35" s="61" t="s">
        <v>689</v>
      </c>
      <c r="C35" s="61" t="s">
        <v>690</v>
      </c>
      <c r="D35" s="61" t="s">
        <v>28</v>
      </c>
      <c r="E35" s="62">
        <v>462000</v>
      </c>
      <c r="F35" s="63">
        <v>1407.4829999999999</v>
      </c>
      <c r="G35" s="64">
        <v>9.1000000000000004E-3</v>
      </c>
      <c r="J35" s="57" t="s">
        <v>118</v>
      </c>
      <c r="K35" s="64">
        <v>6.3999999999999994E-3</v>
      </c>
    </row>
    <row r="36" spans="1:11" ht="15.75" x14ac:dyDescent="0.3">
      <c r="A36" s="61">
        <v>29</v>
      </c>
      <c r="B36" s="61" t="s">
        <v>204</v>
      </c>
      <c r="C36" s="61" t="s">
        <v>205</v>
      </c>
      <c r="D36" s="61" t="s">
        <v>15</v>
      </c>
      <c r="E36" s="62">
        <v>1397000</v>
      </c>
      <c r="F36" s="63">
        <v>1403.2864999999999</v>
      </c>
      <c r="G36" s="64">
        <v>9.1000000000000004E-3</v>
      </c>
      <c r="J36" s="57" t="s">
        <v>64</v>
      </c>
      <c r="K36" s="64">
        <v>5.8000000000000005E-3</v>
      </c>
    </row>
    <row r="37" spans="1:11" ht="15.75" x14ac:dyDescent="0.3">
      <c r="A37" s="61">
        <v>30</v>
      </c>
      <c r="B37" s="61" t="s">
        <v>1382</v>
      </c>
      <c r="C37" s="61" t="s">
        <v>1383</v>
      </c>
      <c r="D37" s="61" t="s">
        <v>75</v>
      </c>
      <c r="E37" s="62">
        <v>221600</v>
      </c>
      <c r="F37" s="63">
        <v>1395.0827999999999</v>
      </c>
      <c r="G37" s="64">
        <v>9.0000000000000011E-3</v>
      </c>
      <c r="J37" s="57" t="s">
        <v>559</v>
      </c>
      <c r="K37" s="64">
        <v>4.7999999999999996E-3</v>
      </c>
    </row>
    <row r="38" spans="1:11" ht="15.75" x14ac:dyDescent="0.3">
      <c r="A38" s="61">
        <v>31</v>
      </c>
      <c r="B38" s="61" t="s">
        <v>295</v>
      </c>
      <c r="C38" s="61" t="s">
        <v>296</v>
      </c>
      <c r="D38" s="61" t="s">
        <v>297</v>
      </c>
      <c r="E38" s="62">
        <v>960557</v>
      </c>
      <c r="F38" s="63">
        <v>1347.6614709999999</v>
      </c>
      <c r="G38" s="64">
        <v>8.6999999999999994E-3</v>
      </c>
      <c r="J38" s="57" t="s">
        <v>540</v>
      </c>
      <c r="K38" s="64">
        <v>3.5999999999999999E-3</v>
      </c>
    </row>
    <row r="39" spans="1:11" ht="15.75" x14ac:dyDescent="0.3">
      <c r="A39" s="61">
        <v>32</v>
      </c>
      <c r="B39" s="61" t="s">
        <v>1384</v>
      </c>
      <c r="C39" s="61" t="s">
        <v>1385</v>
      </c>
      <c r="D39" s="61" t="s">
        <v>20</v>
      </c>
      <c r="E39" s="62">
        <v>229500</v>
      </c>
      <c r="F39" s="63">
        <v>1336.1489999999999</v>
      </c>
      <c r="G39" s="64">
        <v>8.6999999999999994E-3</v>
      </c>
      <c r="J39" s="57" t="s">
        <v>186</v>
      </c>
      <c r="K39" s="64">
        <v>2.9000000000000002E-3</v>
      </c>
    </row>
    <row r="40" spans="1:11" ht="15.75" x14ac:dyDescent="0.3">
      <c r="A40" s="61">
        <v>33</v>
      </c>
      <c r="B40" s="61" t="s">
        <v>1386</v>
      </c>
      <c r="C40" s="61" t="s">
        <v>1387</v>
      </c>
      <c r="D40" s="61" t="s">
        <v>36</v>
      </c>
      <c r="E40" s="62">
        <v>5670000</v>
      </c>
      <c r="F40" s="63">
        <v>1233.2249999999999</v>
      </c>
      <c r="G40" s="64">
        <v>8.0000000000000002E-3</v>
      </c>
      <c r="J40" s="57" t="s">
        <v>529</v>
      </c>
      <c r="K40" s="64">
        <v>1E-3</v>
      </c>
    </row>
    <row r="41" spans="1:11" ht="15.75" x14ac:dyDescent="0.3">
      <c r="A41" s="61">
        <v>34</v>
      </c>
      <c r="B41" s="61" t="s">
        <v>224</v>
      </c>
      <c r="C41" s="61" t="s">
        <v>225</v>
      </c>
      <c r="D41" s="61" t="s">
        <v>58</v>
      </c>
      <c r="E41" s="62">
        <v>492594</v>
      </c>
      <c r="F41" s="63">
        <v>1227.297951</v>
      </c>
      <c r="G41" s="64">
        <v>8.0000000000000002E-3</v>
      </c>
      <c r="J41" s="57" t="s">
        <v>82</v>
      </c>
      <c r="K41" s="64">
        <v>8.0000000000000004E-4</v>
      </c>
    </row>
    <row r="42" spans="1:11" ht="15.75" x14ac:dyDescent="0.3">
      <c r="A42" s="61">
        <v>35</v>
      </c>
      <c r="B42" s="61" t="s">
        <v>40</v>
      </c>
      <c r="C42" s="61" t="s">
        <v>41</v>
      </c>
      <c r="D42" s="61" t="s">
        <v>42</v>
      </c>
      <c r="E42" s="62">
        <v>165193</v>
      </c>
      <c r="F42" s="63">
        <v>1164.6932465</v>
      </c>
      <c r="G42" s="64">
        <v>7.4999999999999997E-3</v>
      </c>
      <c r="J42" s="57" t="s">
        <v>354</v>
      </c>
      <c r="K42" s="64">
        <v>2.0000000000000001E-4</v>
      </c>
    </row>
    <row r="43" spans="1:11" ht="15.75" x14ac:dyDescent="0.3">
      <c r="A43" s="61">
        <v>36</v>
      </c>
      <c r="B43" s="61" t="s">
        <v>96</v>
      </c>
      <c r="C43" s="61" t="s">
        <v>97</v>
      </c>
      <c r="D43" s="61" t="s">
        <v>45</v>
      </c>
      <c r="E43" s="62">
        <v>680907</v>
      </c>
      <c r="F43" s="63">
        <v>1153.1160044999999</v>
      </c>
      <c r="G43" s="64">
        <v>7.4999999999999997E-3</v>
      </c>
      <c r="J43" s="57" t="s">
        <v>1425</v>
      </c>
      <c r="K43" s="64">
        <v>-0.37980000000000003</v>
      </c>
    </row>
    <row r="44" spans="1:11" ht="15.75" x14ac:dyDescent="0.3">
      <c r="A44" s="61">
        <v>37</v>
      </c>
      <c r="B44" s="61" t="s">
        <v>1388</v>
      </c>
      <c r="C44" s="61" t="s">
        <v>1389</v>
      </c>
      <c r="D44" s="61" t="s">
        <v>20</v>
      </c>
      <c r="E44" s="62">
        <v>230250</v>
      </c>
      <c r="F44" s="63">
        <v>1130.75775</v>
      </c>
      <c r="G44" s="64">
        <v>7.3000000000000001E-3</v>
      </c>
      <c r="J44" s="57" t="s">
        <v>176</v>
      </c>
      <c r="K44" s="64">
        <v>0.41749999999999965</v>
      </c>
    </row>
    <row r="45" spans="1:11" ht="15.75" x14ac:dyDescent="0.3">
      <c r="A45" s="61">
        <v>38</v>
      </c>
      <c r="B45" s="61" t="s">
        <v>1390</v>
      </c>
      <c r="C45" s="61" t="s">
        <v>1391</v>
      </c>
      <c r="D45" s="61" t="s">
        <v>39</v>
      </c>
      <c r="E45" s="62">
        <v>33500</v>
      </c>
      <c r="F45" s="63">
        <v>1117.94525</v>
      </c>
      <c r="G45" s="64">
        <v>7.1999999999999998E-3</v>
      </c>
    </row>
    <row r="46" spans="1:11" ht="15.75" x14ac:dyDescent="0.3">
      <c r="A46" s="61">
        <v>39</v>
      </c>
      <c r="B46" s="61" t="s">
        <v>29</v>
      </c>
      <c r="C46" s="61" t="s">
        <v>30</v>
      </c>
      <c r="D46" s="61" t="s">
        <v>15</v>
      </c>
      <c r="E46" s="62">
        <v>351247</v>
      </c>
      <c r="F46" s="63">
        <v>1100.2812275000001</v>
      </c>
      <c r="G46" s="64">
        <v>7.0999999999999995E-3</v>
      </c>
    </row>
    <row r="47" spans="1:11" ht="15.75" x14ac:dyDescent="0.3">
      <c r="A47" s="61">
        <v>40</v>
      </c>
      <c r="B47" s="61" t="s">
        <v>549</v>
      </c>
      <c r="C47" s="61" t="s">
        <v>1392</v>
      </c>
      <c r="D47" s="61" t="s">
        <v>20</v>
      </c>
      <c r="E47" s="62">
        <v>942000</v>
      </c>
      <c r="F47" s="63">
        <v>1100.2560000000001</v>
      </c>
      <c r="G47" s="64">
        <v>7.0999999999999995E-3</v>
      </c>
    </row>
    <row r="48" spans="1:11" ht="15.75" x14ac:dyDescent="0.3">
      <c r="A48" s="61">
        <v>41</v>
      </c>
      <c r="B48" s="61" t="s">
        <v>646</v>
      </c>
      <c r="C48" s="61" t="s">
        <v>647</v>
      </c>
      <c r="D48" s="61" t="s">
        <v>115</v>
      </c>
      <c r="E48" s="62">
        <v>288166</v>
      </c>
      <c r="F48" s="63">
        <v>1095.8952979999999</v>
      </c>
      <c r="G48" s="64">
        <v>7.0999999999999995E-3</v>
      </c>
    </row>
    <row r="49" spans="1:7" ht="15.75" x14ac:dyDescent="0.3">
      <c r="A49" s="61">
        <v>42</v>
      </c>
      <c r="B49" s="61" t="s">
        <v>193</v>
      </c>
      <c r="C49" s="61" t="s">
        <v>194</v>
      </c>
      <c r="D49" s="61" t="s">
        <v>20</v>
      </c>
      <c r="E49" s="62">
        <v>236250</v>
      </c>
      <c r="F49" s="63">
        <v>1095.01875</v>
      </c>
      <c r="G49" s="64">
        <v>7.0999999999999995E-3</v>
      </c>
    </row>
    <row r="50" spans="1:7" ht="15.75" x14ac:dyDescent="0.3">
      <c r="A50" s="61">
        <v>43</v>
      </c>
      <c r="B50" s="61" t="s">
        <v>1393</v>
      </c>
      <c r="C50" s="61" t="s">
        <v>1394</v>
      </c>
      <c r="D50" s="61" t="s">
        <v>58</v>
      </c>
      <c r="E50" s="62">
        <v>220500</v>
      </c>
      <c r="F50" s="63">
        <v>1070.1967500000001</v>
      </c>
      <c r="G50" s="64">
        <v>6.8999999999999999E-3</v>
      </c>
    </row>
    <row r="51" spans="1:7" ht="15.75" x14ac:dyDescent="0.3">
      <c r="A51" s="61">
        <v>44</v>
      </c>
      <c r="B51" s="61" t="s">
        <v>282</v>
      </c>
      <c r="C51" s="61" t="s">
        <v>283</v>
      </c>
      <c r="D51" s="61" t="s">
        <v>39</v>
      </c>
      <c r="E51" s="62">
        <v>265500</v>
      </c>
      <c r="F51" s="63">
        <v>1060.6724999999999</v>
      </c>
      <c r="G51" s="64">
        <v>6.8999999999999999E-3</v>
      </c>
    </row>
    <row r="52" spans="1:7" ht="15.75" x14ac:dyDescent="0.3">
      <c r="A52" s="61">
        <v>45</v>
      </c>
      <c r="B52" s="61" t="s">
        <v>49</v>
      </c>
      <c r="C52" s="61" t="s">
        <v>50</v>
      </c>
      <c r="D52" s="61" t="s">
        <v>51</v>
      </c>
      <c r="E52" s="62">
        <v>85382</v>
      </c>
      <c r="F52" s="63">
        <v>1053.101588</v>
      </c>
      <c r="G52" s="64">
        <v>6.8000000000000005E-3</v>
      </c>
    </row>
    <row r="53" spans="1:7" ht="15.75" x14ac:dyDescent="0.3">
      <c r="A53" s="61">
        <v>46</v>
      </c>
      <c r="B53" s="61" t="s">
        <v>302</v>
      </c>
      <c r="C53" s="61" t="s">
        <v>303</v>
      </c>
      <c r="D53" s="61" t="s">
        <v>15</v>
      </c>
      <c r="E53" s="62">
        <v>158917</v>
      </c>
      <c r="F53" s="63">
        <v>1043.3695634999999</v>
      </c>
      <c r="G53" s="64">
        <v>6.8000000000000005E-3</v>
      </c>
    </row>
    <row r="54" spans="1:7" ht="15.75" x14ac:dyDescent="0.3">
      <c r="A54" s="61">
        <v>47</v>
      </c>
      <c r="B54" s="61" t="s">
        <v>1395</v>
      </c>
      <c r="C54" s="61" t="s">
        <v>1396</v>
      </c>
      <c r="D54" s="61" t="s">
        <v>42</v>
      </c>
      <c r="E54" s="62">
        <v>391500</v>
      </c>
      <c r="F54" s="63">
        <v>1043.15175</v>
      </c>
      <c r="G54" s="64">
        <v>6.8000000000000005E-3</v>
      </c>
    </row>
    <row r="55" spans="1:7" ht="15.75" x14ac:dyDescent="0.3">
      <c r="A55" s="61">
        <v>48</v>
      </c>
      <c r="B55" s="61" t="s">
        <v>1397</v>
      </c>
      <c r="C55" s="61" t="s">
        <v>1398</v>
      </c>
      <c r="D55" s="61" t="s">
        <v>179</v>
      </c>
      <c r="E55" s="62">
        <v>197600</v>
      </c>
      <c r="F55" s="63">
        <v>980.7876</v>
      </c>
      <c r="G55" s="64">
        <v>6.4000000000000003E-3</v>
      </c>
    </row>
    <row r="56" spans="1:7" ht="15.75" x14ac:dyDescent="0.3">
      <c r="A56" s="61">
        <v>49</v>
      </c>
      <c r="B56" s="61" t="s">
        <v>85</v>
      </c>
      <c r="C56" s="61" t="s">
        <v>86</v>
      </c>
      <c r="D56" s="61" t="s">
        <v>15</v>
      </c>
      <c r="E56" s="62">
        <v>53206</v>
      </c>
      <c r="F56" s="63">
        <v>932.75438599999995</v>
      </c>
      <c r="G56" s="64">
        <v>6.0000000000000001E-3</v>
      </c>
    </row>
    <row r="57" spans="1:7" ht="15.75" x14ac:dyDescent="0.3">
      <c r="A57" s="61">
        <v>50</v>
      </c>
      <c r="B57" s="61" t="s">
        <v>391</v>
      </c>
      <c r="C57" s="61" t="s">
        <v>392</v>
      </c>
      <c r="D57" s="61" t="s">
        <v>20</v>
      </c>
      <c r="E57" s="62">
        <v>171600</v>
      </c>
      <c r="F57" s="63">
        <v>917.9742</v>
      </c>
      <c r="G57" s="64">
        <v>5.8999999999999999E-3</v>
      </c>
    </row>
    <row r="58" spans="1:7" ht="15.75" x14ac:dyDescent="0.3">
      <c r="A58" s="61">
        <v>51</v>
      </c>
      <c r="B58" s="61" t="s">
        <v>1399</v>
      </c>
      <c r="C58" s="61" t="s">
        <v>1400</v>
      </c>
      <c r="D58" s="61" t="s">
        <v>61</v>
      </c>
      <c r="E58" s="62">
        <v>172500</v>
      </c>
      <c r="F58" s="63">
        <v>889.23749999999995</v>
      </c>
      <c r="G58" s="64">
        <v>5.7999999999999996E-3</v>
      </c>
    </row>
    <row r="59" spans="1:7" ht="15.75" x14ac:dyDescent="0.3">
      <c r="A59" s="61">
        <v>52</v>
      </c>
      <c r="B59" s="61" t="s">
        <v>1401</v>
      </c>
      <c r="C59" s="61" t="s">
        <v>1402</v>
      </c>
      <c r="D59" s="61" t="s">
        <v>15</v>
      </c>
      <c r="E59" s="62">
        <v>2750703</v>
      </c>
      <c r="F59" s="63">
        <v>829.33695450000005</v>
      </c>
      <c r="G59" s="64">
        <v>5.4000000000000003E-3</v>
      </c>
    </row>
    <row r="60" spans="1:7" ht="15.75" x14ac:dyDescent="0.3">
      <c r="A60" s="61">
        <v>53</v>
      </c>
      <c r="B60" s="61" t="s">
        <v>34</v>
      </c>
      <c r="C60" s="61" t="s">
        <v>35</v>
      </c>
      <c r="D60" s="61" t="s">
        <v>36</v>
      </c>
      <c r="E60" s="62">
        <v>57718</v>
      </c>
      <c r="F60" s="63">
        <v>817.57547</v>
      </c>
      <c r="G60" s="64">
        <v>5.3E-3</v>
      </c>
    </row>
    <row r="61" spans="1:7" ht="15.75" x14ac:dyDescent="0.3">
      <c r="A61" s="61">
        <v>54</v>
      </c>
      <c r="B61" s="61" t="s">
        <v>300</v>
      </c>
      <c r="C61" s="61" t="s">
        <v>301</v>
      </c>
      <c r="D61" s="61" t="s">
        <v>51</v>
      </c>
      <c r="E61" s="62">
        <v>70432</v>
      </c>
      <c r="F61" s="63">
        <v>804.22779200000002</v>
      </c>
      <c r="G61" s="64">
        <v>5.1999999999999998E-3</v>
      </c>
    </row>
    <row r="62" spans="1:7" ht="15.75" x14ac:dyDescent="0.3">
      <c r="A62" s="61">
        <v>55</v>
      </c>
      <c r="B62" s="61" t="s">
        <v>1403</v>
      </c>
      <c r="C62" s="61" t="s">
        <v>1404</v>
      </c>
      <c r="D62" s="61" t="s">
        <v>91</v>
      </c>
      <c r="E62" s="62">
        <v>312500</v>
      </c>
      <c r="F62" s="63">
        <v>753.75</v>
      </c>
      <c r="G62" s="64">
        <v>4.8999999999999998E-3</v>
      </c>
    </row>
    <row r="63" spans="1:7" ht="15.75" x14ac:dyDescent="0.3">
      <c r="A63" s="61">
        <v>56</v>
      </c>
      <c r="B63" s="61" t="s">
        <v>187</v>
      </c>
      <c r="C63" s="61" t="s">
        <v>188</v>
      </c>
      <c r="D63" s="61" t="s">
        <v>15</v>
      </c>
      <c r="E63" s="62">
        <v>476000</v>
      </c>
      <c r="F63" s="63">
        <v>746.36800000000005</v>
      </c>
      <c r="G63" s="64">
        <v>4.7999999999999996E-3</v>
      </c>
    </row>
    <row r="64" spans="1:7" ht="15.75" x14ac:dyDescent="0.3">
      <c r="A64" s="61">
        <v>57</v>
      </c>
      <c r="B64" s="61" t="s">
        <v>105</v>
      </c>
      <c r="C64" s="61" t="s">
        <v>106</v>
      </c>
      <c r="D64" s="61" t="s">
        <v>20</v>
      </c>
      <c r="E64" s="62">
        <v>92331</v>
      </c>
      <c r="F64" s="63">
        <v>726.55263900000011</v>
      </c>
      <c r="G64" s="64">
        <v>4.6999999999999993E-3</v>
      </c>
    </row>
    <row r="65" spans="1:7" ht="15.75" x14ac:dyDescent="0.3">
      <c r="A65" s="61">
        <v>58</v>
      </c>
      <c r="B65" s="61" t="s">
        <v>138</v>
      </c>
      <c r="C65" s="61" t="s">
        <v>139</v>
      </c>
      <c r="D65" s="61" t="s">
        <v>118</v>
      </c>
      <c r="E65" s="62">
        <v>1031637</v>
      </c>
      <c r="F65" s="63">
        <v>712.34534849999989</v>
      </c>
      <c r="G65" s="64">
        <v>4.5999999999999999E-3</v>
      </c>
    </row>
    <row r="66" spans="1:7" ht="15.75" x14ac:dyDescent="0.3">
      <c r="A66" s="61">
        <v>59</v>
      </c>
      <c r="B66" s="61" t="s">
        <v>1405</v>
      </c>
      <c r="C66" s="61" t="s">
        <v>1406</v>
      </c>
      <c r="D66" s="61" t="s">
        <v>39</v>
      </c>
      <c r="E66" s="62">
        <v>85800</v>
      </c>
      <c r="F66" s="63">
        <v>696.48149999999998</v>
      </c>
      <c r="G66" s="64">
        <v>4.5000000000000005E-3</v>
      </c>
    </row>
    <row r="67" spans="1:7" ht="15.75" x14ac:dyDescent="0.3">
      <c r="A67" s="61">
        <v>60</v>
      </c>
      <c r="B67" s="61" t="s">
        <v>69</v>
      </c>
      <c r="C67" s="61" t="s">
        <v>70</v>
      </c>
      <c r="D67" s="61" t="s">
        <v>15</v>
      </c>
      <c r="E67" s="62">
        <v>56714</v>
      </c>
      <c r="F67" s="63">
        <v>628.92990299999997</v>
      </c>
      <c r="G67" s="64">
        <v>4.0999999999999995E-3</v>
      </c>
    </row>
    <row r="68" spans="1:7" ht="15.75" x14ac:dyDescent="0.3">
      <c r="A68" s="61">
        <v>61</v>
      </c>
      <c r="B68" s="61" t="s">
        <v>380</v>
      </c>
      <c r="C68" s="61" t="s">
        <v>381</v>
      </c>
      <c r="D68" s="61" t="s">
        <v>58</v>
      </c>
      <c r="E68" s="62">
        <v>70500</v>
      </c>
      <c r="F68" s="63">
        <v>613.03274999999996</v>
      </c>
      <c r="G68" s="64">
        <v>4.0000000000000001E-3</v>
      </c>
    </row>
    <row r="69" spans="1:7" ht="15.75" x14ac:dyDescent="0.3">
      <c r="A69" s="61">
        <v>62</v>
      </c>
      <c r="B69" s="61" t="s">
        <v>62</v>
      </c>
      <c r="C69" s="61" t="s">
        <v>63</v>
      </c>
      <c r="D69" s="61" t="s">
        <v>64</v>
      </c>
      <c r="E69" s="62">
        <v>84000</v>
      </c>
      <c r="F69" s="63">
        <v>602.36400000000003</v>
      </c>
      <c r="G69" s="64">
        <v>3.9000000000000003E-3</v>
      </c>
    </row>
    <row r="70" spans="1:7" ht="15.75" x14ac:dyDescent="0.3">
      <c r="A70" s="61">
        <v>63</v>
      </c>
      <c r="B70" s="61" t="s">
        <v>1407</v>
      </c>
      <c r="C70" s="61" t="s">
        <v>1408</v>
      </c>
      <c r="D70" s="61" t="s">
        <v>75</v>
      </c>
      <c r="E70" s="62">
        <v>64800</v>
      </c>
      <c r="F70" s="63">
        <v>572.66999999999996</v>
      </c>
      <c r="G70" s="64">
        <v>3.7000000000000002E-3</v>
      </c>
    </row>
    <row r="71" spans="1:7" ht="15.75" x14ac:dyDescent="0.3">
      <c r="A71" s="61">
        <v>64</v>
      </c>
      <c r="B71" s="61" t="s">
        <v>129</v>
      </c>
      <c r="C71" s="61" t="s">
        <v>130</v>
      </c>
      <c r="D71" s="61" t="s">
        <v>20</v>
      </c>
      <c r="E71" s="62">
        <v>121527</v>
      </c>
      <c r="F71" s="63">
        <v>568.62483299999997</v>
      </c>
      <c r="G71" s="64">
        <v>3.7000000000000002E-3</v>
      </c>
    </row>
    <row r="72" spans="1:7" ht="15.75" x14ac:dyDescent="0.3">
      <c r="A72" s="61">
        <v>65</v>
      </c>
      <c r="B72" s="61" t="s">
        <v>31</v>
      </c>
      <c r="C72" s="61" t="s">
        <v>32</v>
      </c>
      <c r="D72" s="61" t="s">
        <v>33</v>
      </c>
      <c r="E72" s="62">
        <v>3269</v>
      </c>
      <c r="F72" s="63">
        <v>562.47394700000007</v>
      </c>
      <c r="G72" s="64">
        <v>3.5999999999999999E-3</v>
      </c>
    </row>
    <row r="73" spans="1:7" ht="15.75" x14ac:dyDescent="0.3">
      <c r="A73" s="61">
        <v>66</v>
      </c>
      <c r="B73" s="61" t="s">
        <v>273</v>
      </c>
      <c r="C73" s="61" t="s">
        <v>274</v>
      </c>
      <c r="D73" s="61" t="s">
        <v>61</v>
      </c>
      <c r="E73" s="62">
        <v>70378</v>
      </c>
      <c r="F73" s="63">
        <v>560.56077000000005</v>
      </c>
      <c r="G73" s="64">
        <v>3.5999999999999999E-3</v>
      </c>
    </row>
    <row r="74" spans="1:7" ht="15.75" x14ac:dyDescent="0.3">
      <c r="A74" s="61">
        <v>67</v>
      </c>
      <c r="B74" s="61" t="s">
        <v>67</v>
      </c>
      <c r="C74" s="61" t="s">
        <v>68</v>
      </c>
      <c r="D74" s="61" t="s">
        <v>28</v>
      </c>
      <c r="E74" s="62">
        <v>270947</v>
      </c>
      <c r="F74" s="63">
        <v>549.61598950000007</v>
      </c>
      <c r="G74" s="64">
        <v>3.5999999999999999E-3</v>
      </c>
    </row>
    <row r="75" spans="1:7" ht="15.75" x14ac:dyDescent="0.3">
      <c r="A75" s="61">
        <v>68</v>
      </c>
      <c r="B75" s="61" t="s">
        <v>200</v>
      </c>
      <c r="C75" s="61" t="s">
        <v>201</v>
      </c>
      <c r="D75" s="61" t="s">
        <v>179</v>
      </c>
      <c r="E75" s="62">
        <v>316769</v>
      </c>
      <c r="F75" s="63">
        <v>539.29922250000004</v>
      </c>
      <c r="G75" s="64">
        <v>3.4999999999999996E-3</v>
      </c>
    </row>
    <row r="76" spans="1:7" ht="15.75" x14ac:dyDescent="0.3">
      <c r="A76" s="61">
        <v>69</v>
      </c>
      <c r="B76" s="61" t="s">
        <v>150</v>
      </c>
      <c r="C76" s="61" t="s">
        <v>151</v>
      </c>
      <c r="D76" s="61" t="s">
        <v>75</v>
      </c>
      <c r="E76" s="62">
        <v>89100</v>
      </c>
      <c r="F76" s="63">
        <v>516.69090000000006</v>
      </c>
      <c r="G76" s="64">
        <v>3.3E-3</v>
      </c>
    </row>
    <row r="77" spans="1:7" ht="15.75" x14ac:dyDescent="0.3">
      <c r="A77" s="61">
        <v>70</v>
      </c>
      <c r="B77" s="61" t="s">
        <v>648</v>
      </c>
      <c r="C77" s="61" t="s">
        <v>649</v>
      </c>
      <c r="D77" s="61" t="s">
        <v>61</v>
      </c>
      <c r="E77" s="62">
        <v>10547</v>
      </c>
      <c r="F77" s="63">
        <v>494.03730049999996</v>
      </c>
      <c r="G77" s="64">
        <v>3.2000000000000002E-3</v>
      </c>
    </row>
    <row r="78" spans="1:7" ht="15.75" x14ac:dyDescent="0.3">
      <c r="A78" s="61">
        <v>71</v>
      </c>
      <c r="B78" s="61" t="s">
        <v>146</v>
      </c>
      <c r="C78" s="61" t="s">
        <v>147</v>
      </c>
      <c r="D78" s="61" t="s">
        <v>15</v>
      </c>
      <c r="E78" s="62">
        <v>284000</v>
      </c>
      <c r="F78" s="63">
        <v>486.63400000000001</v>
      </c>
      <c r="G78" s="64">
        <v>3.2000000000000002E-3</v>
      </c>
    </row>
    <row r="79" spans="1:7" ht="15.75" x14ac:dyDescent="0.3">
      <c r="A79" s="61">
        <v>72</v>
      </c>
      <c r="B79" s="61" t="s">
        <v>107</v>
      </c>
      <c r="C79" s="61" t="s">
        <v>108</v>
      </c>
      <c r="D79" s="61" t="s">
        <v>33</v>
      </c>
      <c r="E79" s="62">
        <v>15590</v>
      </c>
      <c r="F79" s="63">
        <v>457.60547500000001</v>
      </c>
      <c r="G79" s="64">
        <v>3.0000000000000001E-3</v>
      </c>
    </row>
    <row r="80" spans="1:7" ht="15.75" x14ac:dyDescent="0.3">
      <c r="A80" s="61">
        <v>73</v>
      </c>
      <c r="B80" s="61" t="s">
        <v>184</v>
      </c>
      <c r="C80" s="61" t="s">
        <v>185</v>
      </c>
      <c r="D80" s="61" t="s">
        <v>186</v>
      </c>
      <c r="E80" s="62">
        <v>121421</v>
      </c>
      <c r="F80" s="63">
        <v>413.2563735</v>
      </c>
      <c r="G80" s="64">
        <v>2.7000000000000001E-3</v>
      </c>
    </row>
    <row r="81" spans="1:7" ht="15.75" x14ac:dyDescent="0.3">
      <c r="A81" s="61">
        <v>74</v>
      </c>
      <c r="B81" s="61" t="s">
        <v>561</v>
      </c>
      <c r="C81" s="61" t="s">
        <v>1409</v>
      </c>
      <c r="D81" s="61" t="s">
        <v>179</v>
      </c>
      <c r="E81" s="62">
        <v>211014</v>
      </c>
      <c r="F81" s="63">
        <v>408.94513200000006</v>
      </c>
      <c r="G81" s="64">
        <v>2.5999999999999999E-3</v>
      </c>
    </row>
    <row r="82" spans="1:7" ht="15.75" x14ac:dyDescent="0.3">
      <c r="A82" s="61">
        <v>75</v>
      </c>
      <c r="B82" s="61" t="s">
        <v>148</v>
      </c>
      <c r="C82" s="61" t="s">
        <v>149</v>
      </c>
      <c r="D82" s="61" t="s">
        <v>20</v>
      </c>
      <c r="E82" s="62">
        <v>89650</v>
      </c>
      <c r="F82" s="63">
        <v>382.80549999999999</v>
      </c>
      <c r="G82" s="64">
        <v>2.5000000000000001E-3</v>
      </c>
    </row>
    <row r="83" spans="1:7" ht="15.75" x14ac:dyDescent="0.3">
      <c r="A83" s="61">
        <v>76</v>
      </c>
      <c r="B83" s="61" t="s">
        <v>1410</v>
      </c>
      <c r="C83" s="61" t="s">
        <v>1411</v>
      </c>
      <c r="D83" s="61" t="s">
        <v>91</v>
      </c>
      <c r="E83" s="62">
        <v>135000</v>
      </c>
      <c r="F83" s="63">
        <v>337.63499999999999</v>
      </c>
      <c r="G83" s="64">
        <v>2.2000000000000001E-3</v>
      </c>
    </row>
    <row r="84" spans="1:7" ht="15.75" x14ac:dyDescent="0.3">
      <c r="A84" s="61">
        <v>77</v>
      </c>
      <c r="B84" s="61" t="s">
        <v>650</v>
      </c>
      <c r="C84" s="61" t="s">
        <v>651</v>
      </c>
      <c r="D84" s="61" t="s">
        <v>64</v>
      </c>
      <c r="E84" s="62">
        <v>22786</v>
      </c>
      <c r="F84" s="63">
        <v>293.60900300000003</v>
      </c>
      <c r="G84" s="64">
        <v>1.9E-3</v>
      </c>
    </row>
    <row r="85" spans="1:7" ht="15.75" x14ac:dyDescent="0.3">
      <c r="A85" s="61">
        <v>78</v>
      </c>
      <c r="B85" s="61" t="s">
        <v>1412</v>
      </c>
      <c r="C85" s="61" t="s">
        <v>1413</v>
      </c>
      <c r="D85" s="61" t="s">
        <v>118</v>
      </c>
      <c r="E85" s="62">
        <v>26400</v>
      </c>
      <c r="F85" s="63">
        <v>277.12079999999997</v>
      </c>
      <c r="G85" s="64">
        <v>1.8E-3</v>
      </c>
    </row>
    <row r="86" spans="1:7" ht="15.75" x14ac:dyDescent="0.3">
      <c r="A86" s="61">
        <v>79</v>
      </c>
      <c r="B86" s="61" t="s">
        <v>1414</v>
      </c>
      <c r="C86" s="61" t="s">
        <v>1415</v>
      </c>
      <c r="D86" s="61" t="s">
        <v>75</v>
      </c>
      <c r="E86" s="62">
        <v>34200</v>
      </c>
      <c r="F86" s="63">
        <v>275.25869999999998</v>
      </c>
      <c r="G86" s="64">
        <v>1.8E-3</v>
      </c>
    </row>
    <row r="87" spans="1:7" ht="15.75" x14ac:dyDescent="0.3">
      <c r="A87" s="61">
        <v>80</v>
      </c>
      <c r="B87" s="61" t="s">
        <v>1416</v>
      </c>
      <c r="C87" s="61" t="s">
        <v>1417</v>
      </c>
      <c r="D87" s="61" t="s">
        <v>51</v>
      </c>
      <c r="E87" s="62">
        <v>11550</v>
      </c>
      <c r="F87" s="63">
        <v>210.30817500000001</v>
      </c>
      <c r="G87" s="64">
        <v>1.4000000000000002E-3</v>
      </c>
    </row>
    <row r="88" spans="1:7" ht="15.75" x14ac:dyDescent="0.3">
      <c r="A88" s="61">
        <v>81</v>
      </c>
      <c r="B88" s="61" t="s">
        <v>1418</v>
      </c>
      <c r="C88" s="61" t="s">
        <v>1419</v>
      </c>
      <c r="D88" s="61" t="s">
        <v>311</v>
      </c>
      <c r="E88" s="62">
        <v>203000</v>
      </c>
      <c r="F88" s="63">
        <v>188.99299999999999</v>
      </c>
      <c r="G88" s="64">
        <v>1.1999999999999999E-3</v>
      </c>
    </row>
    <row r="89" spans="1:7" ht="15.75" x14ac:dyDescent="0.3">
      <c r="A89" s="61">
        <v>82</v>
      </c>
      <c r="B89" s="61" t="s">
        <v>371</v>
      </c>
      <c r="C89" s="61" t="s">
        <v>372</v>
      </c>
      <c r="D89" s="61" t="s">
        <v>51</v>
      </c>
      <c r="E89" s="62">
        <v>19113</v>
      </c>
      <c r="F89" s="63">
        <v>159.28774199999998</v>
      </c>
      <c r="G89" s="64">
        <v>1E-3</v>
      </c>
    </row>
    <row r="90" spans="1:7" ht="15.75" x14ac:dyDescent="0.3">
      <c r="A90" s="61">
        <v>83</v>
      </c>
      <c r="B90" s="61" t="s">
        <v>59</v>
      </c>
      <c r="C90" s="61" t="s">
        <v>60</v>
      </c>
      <c r="D90" s="61" t="s">
        <v>61</v>
      </c>
      <c r="E90" s="62">
        <v>57600</v>
      </c>
      <c r="F90" s="63">
        <v>156.32640000000001</v>
      </c>
      <c r="G90" s="64">
        <v>1E-3</v>
      </c>
    </row>
    <row r="91" spans="1:7" ht="15.75" x14ac:dyDescent="0.3">
      <c r="A91" s="61">
        <v>84</v>
      </c>
      <c r="B91" s="61" t="s">
        <v>80</v>
      </c>
      <c r="C91" s="61" t="s">
        <v>81</v>
      </c>
      <c r="D91" s="61" t="s">
        <v>82</v>
      </c>
      <c r="E91" s="62">
        <v>11900</v>
      </c>
      <c r="F91" s="63">
        <v>117.39945</v>
      </c>
      <c r="G91" s="64">
        <v>8.0000000000000004E-4</v>
      </c>
    </row>
    <row r="92" spans="1:7" ht="15.75" x14ac:dyDescent="0.3">
      <c r="A92" s="61">
        <v>85</v>
      </c>
      <c r="B92" s="61" t="s">
        <v>238</v>
      </c>
      <c r="C92" s="61" t="s">
        <v>239</v>
      </c>
      <c r="D92" s="61" t="s">
        <v>20</v>
      </c>
      <c r="E92" s="62">
        <v>15268</v>
      </c>
      <c r="F92" s="63">
        <v>100.86804199999999</v>
      </c>
      <c r="G92" s="64">
        <v>7.000000000000001E-4</v>
      </c>
    </row>
    <row r="93" spans="1:7" ht="15.75" x14ac:dyDescent="0.3">
      <c r="A93" s="61">
        <v>86</v>
      </c>
      <c r="B93" s="61" t="s">
        <v>254</v>
      </c>
      <c r="C93" s="61" t="s">
        <v>255</v>
      </c>
      <c r="D93" s="61" t="s">
        <v>39</v>
      </c>
      <c r="E93" s="62">
        <v>9000</v>
      </c>
      <c r="F93" s="63">
        <v>68.674499999999995</v>
      </c>
      <c r="G93" s="64">
        <v>4.0000000000000002E-4</v>
      </c>
    </row>
    <row r="94" spans="1:7" ht="15.75" x14ac:dyDescent="0.3">
      <c r="A94" s="61">
        <v>87</v>
      </c>
      <c r="B94" s="61" t="s">
        <v>1690</v>
      </c>
      <c r="C94" s="61"/>
      <c r="D94" s="61" t="s">
        <v>42</v>
      </c>
      <c r="E94" s="62">
        <v>26430</v>
      </c>
      <c r="F94" s="63">
        <v>51.551715000000002</v>
      </c>
      <c r="G94" s="64">
        <v>2.9999999999999997E-4</v>
      </c>
    </row>
    <row r="95" spans="1:7" ht="15.75" x14ac:dyDescent="0.3">
      <c r="A95" s="61">
        <v>88</v>
      </c>
      <c r="B95" s="61" t="s">
        <v>376</v>
      </c>
      <c r="C95" s="61" t="s">
        <v>377</v>
      </c>
      <c r="D95" s="61" t="s">
        <v>186</v>
      </c>
      <c r="E95" s="62">
        <v>14000</v>
      </c>
      <c r="F95" s="63">
        <v>35.860999999999997</v>
      </c>
      <c r="G95" s="64">
        <v>2.0000000000000001E-4</v>
      </c>
    </row>
    <row r="96" spans="1:7" ht="15.75" x14ac:dyDescent="0.3">
      <c r="A96" s="61">
        <v>89</v>
      </c>
      <c r="B96" s="61" t="s">
        <v>1420</v>
      </c>
      <c r="C96" s="61" t="s">
        <v>1421</v>
      </c>
      <c r="D96" s="61" t="s">
        <v>354</v>
      </c>
      <c r="E96" s="62">
        <v>17500</v>
      </c>
      <c r="F96" s="63">
        <v>24.333749999999998</v>
      </c>
      <c r="G96" s="64">
        <v>2.0000000000000001E-4</v>
      </c>
    </row>
    <row r="97" spans="1:8" ht="15.75" x14ac:dyDescent="0.3">
      <c r="A97" s="61">
        <v>90</v>
      </c>
      <c r="B97" s="61" t="s">
        <v>1422</v>
      </c>
      <c r="C97" s="61" t="s">
        <v>1423</v>
      </c>
      <c r="D97" s="61" t="s">
        <v>115</v>
      </c>
      <c r="E97" s="62">
        <v>34000</v>
      </c>
      <c r="F97" s="63">
        <v>21.029</v>
      </c>
      <c r="G97" s="64">
        <v>1E-4</v>
      </c>
    </row>
    <row r="98" spans="1:8" ht="15.75" x14ac:dyDescent="0.3">
      <c r="A98" s="61">
        <v>91</v>
      </c>
      <c r="B98" s="61" t="s">
        <v>1691</v>
      </c>
      <c r="C98" s="61"/>
      <c r="D98" s="61" t="s">
        <v>42</v>
      </c>
      <c r="E98" s="62">
        <v>13215</v>
      </c>
      <c r="F98" s="63">
        <v>11.900107500000001</v>
      </c>
      <c r="G98" s="64">
        <v>1E-4</v>
      </c>
    </row>
    <row r="99" spans="1:8" ht="15.75" x14ac:dyDescent="0.3">
      <c r="A99" s="65"/>
      <c r="B99" s="65" t="s">
        <v>158</v>
      </c>
      <c r="C99" s="65"/>
      <c r="D99" s="65"/>
      <c r="E99" s="65"/>
      <c r="F99" s="66">
        <v>108136.82552750006</v>
      </c>
      <c r="G99" s="67">
        <v>0.70060000000000011</v>
      </c>
    </row>
    <row r="101" spans="1:8" ht="15.75" x14ac:dyDescent="0.3">
      <c r="B101" s="59" t="s">
        <v>626</v>
      </c>
    </row>
    <row r="102" spans="1:8" ht="15.75" x14ac:dyDescent="0.3">
      <c r="A102" s="61">
        <v>92</v>
      </c>
      <c r="B102" s="61" t="s">
        <v>1424</v>
      </c>
      <c r="C102" s="61"/>
      <c r="D102" s="61" t="s">
        <v>1425</v>
      </c>
      <c r="E102" s="62">
        <v>-34000</v>
      </c>
      <c r="F102" s="63">
        <v>-21.148</v>
      </c>
      <c r="G102" s="64" t="s">
        <v>162</v>
      </c>
      <c r="H102" s="1">
        <v>43153</v>
      </c>
    </row>
    <row r="103" spans="1:8" ht="15.75" x14ac:dyDescent="0.3">
      <c r="A103" s="61">
        <v>93</v>
      </c>
      <c r="B103" s="61" t="s">
        <v>1426</v>
      </c>
      <c r="C103" s="61"/>
      <c r="D103" s="61" t="s">
        <v>1425</v>
      </c>
      <c r="E103" s="62">
        <v>-17500</v>
      </c>
      <c r="F103" s="63">
        <v>-24.438749999999999</v>
      </c>
      <c r="G103" s="64">
        <v>-2.0000000000000001E-4</v>
      </c>
      <c r="H103" s="1">
        <v>43153</v>
      </c>
    </row>
    <row r="104" spans="1:8" ht="15.75" x14ac:dyDescent="0.3">
      <c r="A104" s="61">
        <v>94</v>
      </c>
      <c r="B104" s="61" t="s">
        <v>1427</v>
      </c>
      <c r="C104" s="61"/>
      <c r="D104" s="61" t="s">
        <v>1425</v>
      </c>
      <c r="E104" s="62">
        <v>-14000</v>
      </c>
      <c r="F104" s="63">
        <v>-35.994000000000007</v>
      </c>
      <c r="G104" s="64">
        <v>-2.0000000000000001E-4</v>
      </c>
      <c r="H104" s="1">
        <v>43153</v>
      </c>
    </row>
    <row r="105" spans="1:8" ht="15.75" x14ac:dyDescent="0.3">
      <c r="A105" s="61">
        <v>95</v>
      </c>
      <c r="B105" s="61" t="s">
        <v>1428</v>
      </c>
      <c r="C105" s="61"/>
      <c r="D105" s="61" t="s">
        <v>1425</v>
      </c>
      <c r="E105" s="62">
        <v>-9000</v>
      </c>
      <c r="F105" s="63">
        <v>-68.967000000000013</v>
      </c>
      <c r="G105" s="64">
        <v>-4.0000000000000002E-4</v>
      </c>
      <c r="H105" s="1">
        <v>43153</v>
      </c>
    </row>
    <row r="106" spans="1:8" ht="15.75" x14ac:dyDescent="0.3">
      <c r="A106" s="61">
        <v>96</v>
      </c>
      <c r="B106" s="61" t="s">
        <v>1429</v>
      </c>
      <c r="C106" s="61"/>
      <c r="D106" s="61" t="s">
        <v>1425</v>
      </c>
      <c r="E106" s="62">
        <v>-12000</v>
      </c>
      <c r="F106" s="63">
        <v>-115.968</v>
      </c>
      <c r="G106" s="64">
        <v>-8.0000000000000004E-4</v>
      </c>
      <c r="H106" s="1">
        <v>43153</v>
      </c>
    </row>
    <row r="107" spans="1:8" ht="15.75" x14ac:dyDescent="0.3">
      <c r="A107" s="61">
        <v>97</v>
      </c>
      <c r="B107" s="61" t="s">
        <v>1430</v>
      </c>
      <c r="C107" s="61"/>
      <c r="D107" s="61" t="s">
        <v>1425</v>
      </c>
      <c r="E107" s="62">
        <v>-11900</v>
      </c>
      <c r="F107" s="63">
        <v>-117.95874999999999</v>
      </c>
      <c r="G107" s="64">
        <v>-8.0000000000000004E-4</v>
      </c>
      <c r="H107" s="1">
        <v>43153</v>
      </c>
    </row>
    <row r="108" spans="1:8" ht="15.75" x14ac:dyDescent="0.3">
      <c r="A108" s="61">
        <v>98</v>
      </c>
      <c r="B108" s="61" t="s">
        <v>1431</v>
      </c>
      <c r="C108" s="61"/>
      <c r="D108" s="61" t="s">
        <v>1425</v>
      </c>
      <c r="E108" s="62">
        <v>-57600</v>
      </c>
      <c r="F108" s="63">
        <v>-157.0752</v>
      </c>
      <c r="G108" s="64">
        <v>-1E-3</v>
      </c>
      <c r="H108" s="1">
        <v>43153</v>
      </c>
    </row>
    <row r="109" spans="1:8" ht="15.75" x14ac:dyDescent="0.3">
      <c r="A109" s="61">
        <v>99</v>
      </c>
      <c r="B109" s="61" t="s">
        <v>1432</v>
      </c>
      <c r="C109" s="61"/>
      <c r="D109" s="61" t="s">
        <v>1425</v>
      </c>
      <c r="E109" s="62">
        <v>-203000</v>
      </c>
      <c r="F109" s="63">
        <v>-189.602</v>
      </c>
      <c r="G109" s="64">
        <v>-1.1999999999999999E-3</v>
      </c>
      <c r="H109" s="1">
        <v>43153</v>
      </c>
    </row>
    <row r="110" spans="1:8" ht="15.75" x14ac:dyDescent="0.3">
      <c r="A110" s="61">
        <v>100</v>
      </c>
      <c r="B110" s="61" t="s">
        <v>1433</v>
      </c>
      <c r="C110" s="61"/>
      <c r="D110" s="61" t="s">
        <v>1425</v>
      </c>
      <c r="E110" s="62">
        <v>-11550</v>
      </c>
      <c r="F110" s="63">
        <v>-211.31302500000001</v>
      </c>
      <c r="G110" s="64">
        <v>-1.4000000000000002E-3</v>
      </c>
      <c r="H110" s="1">
        <v>43153</v>
      </c>
    </row>
    <row r="111" spans="1:8" ht="15.75" x14ac:dyDescent="0.3">
      <c r="A111" s="61">
        <v>101</v>
      </c>
      <c r="B111" s="61" t="s">
        <v>1434</v>
      </c>
      <c r="C111" s="61"/>
      <c r="D111" s="61" t="s">
        <v>1425</v>
      </c>
      <c r="E111" s="62">
        <v>-34200</v>
      </c>
      <c r="F111" s="63">
        <v>-275.32710000000003</v>
      </c>
      <c r="G111" s="64">
        <v>-1.8E-3</v>
      </c>
      <c r="H111" s="1">
        <v>43153</v>
      </c>
    </row>
    <row r="112" spans="1:8" ht="15.75" x14ac:dyDescent="0.3">
      <c r="A112" s="61">
        <v>102</v>
      </c>
      <c r="B112" s="61" t="s">
        <v>1435</v>
      </c>
      <c r="C112" s="61"/>
      <c r="D112" s="61" t="s">
        <v>1425</v>
      </c>
      <c r="E112" s="62">
        <v>-26400</v>
      </c>
      <c r="F112" s="63">
        <v>-278.86320000000001</v>
      </c>
      <c r="G112" s="64">
        <v>-1.8E-3</v>
      </c>
      <c r="H112" s="1">
        <v>43153</v>
      </c>
    </row>
    <row r="113" spans="1:8" ht="15.75" x14ac:dyDescent="0.3">
      <c r="A113" s="61">
        <v>103</v>
      </c>
      <c r="B113" s="61" t="s">
        <v>1436</v>
      </c>
      <c r="C113" s="61"/>
      <c r="D113" s="61" t="s">
        <v>1425</v>
      </c>
      <c r="E113" s="62">
        <v>-135000</v>
      </c>
      <c r="F113" s="63">
        <v>-339.45749999999998</v>
      </c>
      <c r="G113" s="64">
        <v>-2.2000000000000001E-3</v>
      </c>
      <c r="H113" s="1">
        <v>43153</v>
      </c>
    </row>
    <row r="114" spans="1:8" ht="15.75" x14ac:dyDescent="0.3">
      <c r="A114" s="61">
        <v>104</v>
      </c>
      <c r="B114" s="61" t="s">
        <v>1437</v>
      </c>
      <c r="C114" s="61"/>
      <c r="D114" s="61" t="s">
        <v>1425</v>
      </c>
      <c r="E114" s="62">
        <v>-284000</v>
      </c>
      <c r="F114" s="63">
        <v>-489.04800000000006</v>
      </c>
      <c r="G114" s="64">
        <v>-3.2000000000000002E-3</v>
      </c>
      <c r="H114" s="1">
        <v>43153</v>
      </c>
    </row>
    <row r="115" spans="1:8" ht="15.75" x14ac:dyDescent="0.3">
      <c r="A115" s="61">
        <v>105</v>
      </c>
      <c r="B115" s="61" t="s">
        <v>1438</v>
      </c>
      <c r="C115" s="61"/>
      <c r="D115" s="61" t="s">
        <v>1425</v>
      </c>
      <c r="E115" s="62">
        <v>-89100</v>
      </c>
      <c r="F115" s="63">
        <v>-517.71555000000012</v>
      </c>
      <c r="G115" s="64">
        <v>-3.4000000000000002E-3</v>
      </c>
      <c r="H115" s="1">
        <v>43153</v>
      </c>
    </row>
    <row r="116" spans="1:8" ht="15.75" x14ac:dyDescent="0.3">
      <c r="A116" s="61">
        <v>106</v>
      </c>
      <c r="B116" s="61" t="s">
        <v>1439</v>
      </c>
      <c r="C116" s="61"/>
      <c r="D116" s="61" t="s">
        <v>1425</v>
      </c>
      <c r="E116" s="62">
        <v>-402000</v>
      </c>
      <c r="F116" s="63">
        <v>-559.18200000000002</v>
      </c>
      <c r="G116" s="64">
        <v>-3.5999999999999999E-3</v>
      </c>
      <c r="H116" s="1">
        <v>43153</v>
      </c>
    </row>
    <row r="117" spans="1:8" ht="15.75" x14ac:dyDescent="0.3">
      <c r="A117" s="61">
        <v>107</v>
      </c>
      <c r="B117" s="61" t="s">
        <v>1440</v>
      </c>
      <c r="C117" s="61"/>
      <c r="D117" s="61" t="s">
        <v>1425</v>
      </c>
      <c r="E117" s="62">
        <v>-64800</v>
      </c>
      <c r="F117" s="63">
        <v>-574.74360000000001</v>
      </c>
      <c r="G117" s="64">
        <v>-3.7000000000000002E-3</v>
      </c>
      <c r="H117" s="1">
        <v>43153</v>
      </c>
    </row>
    <row r="118" spans="1:8" ht="15.75" x14ac:dyDescent="0.3">
      <c r="A118" s="61">
        <v>108</v>
      </c>
      <c r="B118" s="61" t="s">
        <v>1441</v>
      </c>
      <c r="C118" s="61"/>
      <c r="D118" s="61" t="s">
        <v>1425</v>
      </c>
      <c r="E118" s="62">
        <v>-84000</v>
      </c>
      <c r="F118" s="63">
        <v>-604.88400000000001</v>
      </c>
      <c r="G118" s="64">
        <v>-3.9000000000000003E-3</v>
      </c>
      <c r="H118" s="1">
        <v>43153</v>
      </c>
    </row>
    <row r="119" spans="1:8" ht="15.75" x14ac:dyDescent="0.3">
      <c r="A119" s="61">
        <v>109</v>
      </c>
      <c r="B119" s="61" t="s">
        <v>1442</v>
      </c>
      <c r="C119" s="61"/>
      <c r="D119" s="61" t="s">
        <v>1425</v>
      </c>
      <c r="E119" s="62">
        <v>-70500</v>
      </c>
      <c r="F119" s="63">
        <v>-615.95849999999996</v>
      </c>
      <c r="G119" s="64">
        <v>-4.0000000000000001E-3</v>
      </c>
      <c r="H119" s="1">
        <v>43153</v>
      </c>
    </row>
    <row r="120" spans="1:8" ht="15.75" x14ac:dyDescent="0.3">
      <c r="A120" s="61">
        <v>110</v>
      </c>
      <c r="B120" s="61" t="s">
        <v>1443</v>
      </c>
      <c r="C120" s="61"/>
      <c r="D120" s="61" t="s">
        <v>1425</v>
      </c>
      <c r="E120" s="62">
        <v>-85800</v>
      </c>
      <c r="F120" s="63">
        <v>-700.64279999999997</v>
      </c>
      <c r="G120" s="64">
        <v>-4.5000000000000005E-3</v>
      </c>
      <c r="H120" s="1">
        <v>43153</v>
      </c>
    </row>
    <row r="121" spans="1:8" ht="15.75" x14ac:dyDescent="0.3">
      <c r="A121" s="61">
        <v>111</v>
      </c>
      <c r="B121" s="61" t="s">
        <v>1444</v>
      </c>
      <c r="C121" s="61"/>
      <c r="D121" s="61" t="s">
        <v>1425</v>
      </c>
      <c r="E121" s="62">
        <v>-476000</v>
      </c>
      <c r="F121" s="63">
        <v>-750.41399999999999</v>
      </c>
      <c r="G121" s="64">
        <v>-4.8999999999999998E-3</v>
      </c>
      <c r="H121" s="1">
        <v>43153</v>
      </c>
    </row>
    <row r="122" spans="1:8" ht="15.75" x14ac:dyDescent="0.3">
      <c r="A122" s="61">
        <v>112</v>
      </c>
      <c r="B122" s="61" t="s">
        <v>1445</v>
      </c>
      <c r="C122" s="61"/>
      <c r="D122" s="61" t="s">
        <v>1425</v>
      </c>
      <c r="E122" s="62">
        <v>-312500</v>
      </c>
      <c r="F122" s="63">
        <v>-752.5</v>
      </c>
      <c r="G122" s="64">
        <v>-4.8999999999999998E-3</v>
      </c>
      <c r="H122" s="1">
        <v>43153</v>
      </c>
    </row>
    <row r="123" spans="1:8" ht="15.75" x14ac:dyDescent="0.3">
      <c r="A123" s="61">
        <v>113</v>
      </c>
      <c r="B123" s="61" t="s">
        <v>1446</v>
      </c>
      <c r="C123" s="61"/>
      <c r="D123" s="61" t="s">
        <v>1425</v>
      </c>
      <c r="E123" s="62">
        <v>-2750703</v>
      </c>
      <c r="F123" s="63">
        <v>-833.46300900000006</v>
      </c>
      <c r="G123" s="64">
        <v>-5.4000000000000003E-3</v>
      </c>
      <c r="H123" s="1">
        <v>43153</v>
      </c>
    </row>
    <row r="124" spans="1:8" ht="15.75" x14ac:dyDescent="0.3">
      <c r="A124" s="61">
        <v>114</v>
      </c>
      <c r="B124" s="61" t="s">
        <v>1447</v>
      </c>
      <c r="C124" s="61"/>
      <c r="D124" s="61" t="s">
        <v>1425</v>
      </c>
      <c r="E124" s="62">
        <v>-481600</v>
      </c>
      <c r="F124" s="63">
        <v>-888.07039999999995</v>
      </c>
      <c r="G124" s="64">
        <v>-5.7999999999999996E-3</v>
      </c>
      <c r="H124" s="1">
        <v>43153</v>
      </c>
    </row>
    <row r="125" spans="1:8" ht="15.75" x14ac:dyDescent="0.3">
      <c r="A125" s="61">
        <v>115</v>
      </c>
      <c r="B125" s="61" t="s">
        <v>1448</v>
      </c>
      <c r="C125" s="61"/>
      <c r="D125" s="61" t="s">
        <v>1425</v>
      </c>
      <c r="E125" s="62">
        <v>-172500</v>
      </c>
      <c r="F125" s="63">
        <v>-891.7387500000001</v>
      </c>
      <c r="G125" s="64">
        <v>-5.7999999999999996E-3</v>
      </c>
      <c r="H125" s="1">
        <v>43153</v>
      </c>
    </row>
    <row r="126" spans="1:8" ht="15.75" x14ac:dyDescent="0.3">
      <c r="A126" s="61">
        <v>116</v>
      </c>
      <c r="B126" s="61" t="s">
        <v>1449</v>
      </c>
      <c r="C126" s="61"/>
      <c r="D126" s="61" t="s">
        <v>1425</v>
      </c>
      <c r="E126" s="62">
        <v>-171600</v>
      </c>
      <c r="F126" s="63">
        <v>-922.09259999999995</v>
      </c>
      <c r="G126" s="64">
        <v>-6.0000000000000001E-3</v>
      </c>
      <c r="H126" s="1">
        <v>43153</v>
      </c>
    </row>
    <row r="127" spans="1:8" ht="15.75" x14ac:dyDescent="0.3">
      <c r="A127" s="61">
        <v>117</v>
      </c>
      <c r="B127" s="61" t="s">
        <v>1450</v>
      </c>
      <c r="C127" s="61"/>
      <c r="D127" s="61" t="s">
        <v>1425</v>
      </c>
      <c r="E127" s="62">
        <v>-197600</v>
      </c>
      <c r="F127" s="63">
        <v>-986.41920000000005</v>
      </c>
      <c r="G127" s="64">
        <v>-6.4000000000000003E-3</v>
      </c>
      <c r="H127" s="1">
        <v>43153</v>
      </c>
    </row>
    <row r="128" spans="1:8" ht="15.75" x14ac:dyDescent="0.3">
      <c r="A128" s="61">
        <v>118</v>
      </c>
      <c r="B128" s="61" t="s">
        <v>1451</v>
      </c>
      <c r="C128" s="61"/>
      <c r="D128" s="61" t="s">
        <v>1425</v>
      </c>
      <c r="E128" s="62">
        <v>-391500</v>
      </c>
      <c r="F128" s="63">
        <v>-1048.8284999999998</v>
      </c>
      <c r="G128" s="64">
        <v>-6.8000000000000005E-3</v>
      </c>
      <c r="H128" s="1">
        <v>43153</v>
      </c>
    </row>
    <row r="129" spans="1:8" ht="15.75" x14ac:dyDescent="0.3">
      <c r="A129" s="61">
        <v>119</v>
      </c>
      <c r="B129" s="61" t="s">
        <v>1452</v>
      </c>
      <c r="C129" s="61"/>
      <c r="D129" s="61" t="s">
        <v>1425</v>
      </c>
      <c r="E129" s="62">
        <v>-265500</v>
      </c>
      <c r="F129" s="63">
        <v>-1063.4602500000001</v>
      </c>
      <c r="G129" s="64">
        <v>-6.8999999999999999E-3</v>
      </c>
      <c r="H129" s="1">
        <v>43153</v>
      </c>
    </row>
    <row r="130" spans="1:8" ht="15.75" x14ac:dyDescent="0.3">
      <c r="A130" s="61">
        <v>120</v>
      </c>
      <c r="B130" s="61" t="s">
        <v>1453</v>
      </c>
      <c r="C130" s="61"/>
      <c r="D130" s="61" t="s">
        <v>1425</v>
      </c>
      <c r="E130" s="62">
        <v>-220500</v>
      </c>
      <c r="F130" s="63">
        <v>-1077.2527500000001</v>
      </c>
      <c r="G130" s="64">
        <v>-6.9999999999999993E-3</v>
      </c>
      <c r="H130" s="1">
        <v>43153</v>
      </c>
    </row>
    <row r="131" spans="1:8" ht="15.75" x14ac:dyDescent="0.3">
      <c r="A131" s="61">
        <v>121</v>
      </c>
      <c r="B131" s="61" t="s">
        <v>1454</v>
      </c>
      <c r="C131" s="61"/>
      <c r="D131" s="61" t="s">
        <v>1425</v>
      </c>
      <c r="E131" s="62">
        <v>-942000</v>
      </c>
      <c r="F131" s="63">
        <v>-1094.604</v>
      </c>
      <c r="G131" s="64">
        <v>-7.0999999999999995E-3</v>
      </c>
      <c r="H131" s="1">
        <v>43153</v>
      </c>
    </row>
    <row r="132" spans="1:8" ht="15.75" x14ac:dyDescent="0.3">
      <c r="A132" s="61">
        <v>122</v>
      </c>
      <c r="B132" s="61" t="s">
        <v>1455</v>
      </c>
      <c r="C132" s="61"/>
      <c r="D132" s="61" t="s">
        <v>1425</v>
      </c>
      <c r="E132" s="62">
        <v>-236250</v>
      </c>
      <c r="F132" s="63">
        <v>-1096.2</v>
      </c>
      <c r="G132" s="64">
        <v>-7.0999999999999995E-3</v>
      </c>
      <c r="H132" s="1">
        <v>43153</v>
      </c>
    </row>
    <row r="133" spans="1:8" ht="15.75" x14ac:dyDescent="0.3">
      <c r="A133" s="61">
        <v>123</v>
      </c>
      <c r="B133" s="61" t="s">
        <v>1456</v>
      </c>
      <c r="C133" s="61"/>
      <c r="D133" s="61" t="s">
        <v>1425</v>
      </c>
      <c r="E133" s="62">
        <v>-882000</v>
      </c>
      <c r="F133" s="63">
        <v>-1113.9659999999999</v>
      </c>
      <c r="G133" s="64">
        <v>-7.1999999999999998E-3</v>
      </c>
      <c r="H133" s="1">
        <v>43153</v>
      </c>
    </row>
    <row r="134" spans="1:8" ht="15.75" x14ac:dyDescent="0.3">
      <c r="A134" s="61">
        <v>124</v>
      </c>
      <c r="B134" s="61" t="s">
        <v>1457</v>
      </c>
      <c r="C134" s="61"/>
      <c r="D134" s="61" t="s">
        <v>1425</v>
      </c>
      <c r="E134" s="62">
        <v>-33500</v>
      </c>
      <c r="F134" s="63">
        <v>-1121.2784999999999</v>
      </c>
      <c r="G134" s="64">
        <v>-7.3000000000000001E-3</v>
      </c>
      <c r="H134" s="1">
        <v>43153</v>
      </c>
    </row>
    <row r="135" spans="1:8" ht="15.75" x14ac:dyDescent="0.3">
      <c r="A135" s="61">
        <v>125</v>
      </c>
      <c r="B135" s="61" t="s">
        <v>1458</v>
      </c>
      <c r="C135" s="61"/>
      <c r="D135" s="61" t="s">
        <v>1425</v>
      </c>
      <c r="E135" s="62">
        <v>-230250</v>
      </c>
      <c r="F135" s="63">
        <v>-1129.8367499999999</v>
      </c>
      <c r="G135" s="64">
        <v>-7.3000000000000001E-3</v>
      </c>
      <c r="H135" s="1">
        <v>43153</v>
      </c>
    </row>
    <row r="136" spans="1:8" ht="15.75" x14ac:dyDescent="0.3">
      <c r="A136" s="61">
        <v>126</v>
      </c>
      <c r="B136" s="61" t="s">
        <v>1459</v>
      </c>
      <c r="C136" s="61"/>
      <c r="D136" s="61" t="s">
        <v>1425</v>
      </c>
      <c r="E136" s="62">
        <v>-5670000</v>
      </c>
      <c r="F136" s="63">
        <v>-1236.06</v>
      </c>
      <c r="G136" s="64">
        <v>-8.0000000000000002E-3</v>
      </c>
      <c r="H136" s="1">
        <v>43153</v>
      </c>
    </row>
    <row r="137" spans="1:8" ht="15.75" x14ac:dyDescent="0.3">
      <c r="A137" s="61">
        <v>127</v>
      </c>
      <c r="B137" s="61" t="s">
        <v>1460</v>
      </c>
      <c r="C137" s="61"/>
      <c r="D137" s="61" t="s">
        <v>1425</v>
      </c>
      <c r="E137" s="62">
        <v>-229500</v>
      </c>
      <c r="F137" s="63">
        <v>-1342.9192499999999</v>
      </c>
      <c r="G137" s="64">
        <v>-8.6999999999999994E-3</v>
      </c>
      <c r="H137" s="1">
        <v>43153</v>
      </c>
    </row>
    <row r="138" spans="1:8" ht="15.75" x14ac:dyDescent="0.3">
      <c r="A138" s="61">
        <v>128</v>
      </c>
      <c r="B138" s="61" t="s">
        <v>1461</v>
      </c>
      <c r="C138" s="61"/>
      <c r="D138" s="61" t="s">
        <v>1425</v>
      </c>
      <c r="E138" s="62">
        <v>-221600</v>
      </c>
      <c r="F138" s="63">
        <v>-1393.9748000000002</v>
      </c>
      <c r="G138" s="64">
        <v>-9.0000000000000011E-3</v>
      </c>
      <c r="H138" s="1">
        <v>43153</v>
      </c>
    </row>
    <row r="139" spans="1:8" ht="15.75" x14ac:dyDescent="0.3">
      <c r="A139" s="61">
        <v>129</v>
      </c>
      <c r="B139" s="61" t="s">
        <v>1462</v>
      </c>
      <c r="C139" s="61"/>
      <c r="D139" s="61" t="s">
        <v>1425</v>
      </c>
      <c r="E139" s="62">
        <v>-1397000</v>
      </c>
      <c r="F139" s="63">
        <v>-1408.1759999999999</v>
      </c>
      <c r="G139" s="64">
        <v>-9.1000000000000004E-3</v>
      </c>
      <c r="H139" s="1">
        <v>43153</v>
      </c>
    </row>
    <row r="140" spans="1:8" ht="15.75" x14ac:dyDescent="0.3">
      <c r="A140" s="61">
        <v>130</v>
      </c>
      <c r="B140" s="61" t="s">
        <v>1463</v>
      </c>
      <c r="C140" s="61"/>
      <c r="D140" s="61" t="s">
        <v>1425</v>
      </c>
      <c r="E140" s="62">
        <v>-462000</v>
      </c>
      <c r="F140" s="63">
        <v>-1410.7170000000001</v>
      </c>
      <c r="G140" s="64">
        <v>-9.1000000000000004E-3</v>
      </c>
      <c r="H140" s="1">
        <v>43153</v>
      </c>
    </row>
    <row r="141" spans="1:8" ht="15.75" x14ac:dyDescent="0.3">
      <c r="A141" s="61">
        <v>131</v>
      </c>
      <c r="B141" s="61" t="s">
        <v>1464</v>
      </c>
      <c r="C141" s="61"/>
      <c r="D141" s="61" t="s">
        <v>1425</v>
      </c>
      <c r="E141" s="62">
        <v>-199500</v>
      </c>
      <c r="F141" s="63">
        <v>-1439.7915</v>
      </c>
      <c r="G141" s="64">
        <v>-9.300000000000001E-3</v>
      </c>
      <c r="H141" s="1">
        <v>43153</v>
      </c>
    </row>
    <row r="142" spans="1:8" ht="15.75" x14ac:dyDescent="0.3">
      <c r="A142" s="61">
        <v>132</v>
      </c>
      <c r="B142" s="61" t="s">
        <v>1465</v>
      </c>
      <c r="C142" s="61"/>
      <c r="D142" s="61" t="s">
        <v>1425</v>
      </c>
      <c r="E142" s="62">
        <v>-111600</v>
      </c>
      <c r="F142" s="63">
        <v>-1629.8063999999999</v>
      </c>
      <c r="G142" s="64">
        <v>-1.06E-2</v>
      </c>
      <c r="H142" s="1">
        <v>43153</v>
      </c>
    </row>
    <row r="143" spans="1:8" ht="15.75" x14ac:dyDescent="0.3">
      <c r="A143" s="61">
        <v>133</v>
      </c>
      <c r="B143" s="61" t="s">
        <v>1466</v>
      </c>
      <c r="C143" s="61"/>
      <c r="D143" s="61" t="s">
        <v>1425</v>
      </c>
      <c r="E143" s="62">
        <v>-573000</v>
      </c>
      <c r="F143" s="63">
        <v>-1674.5925</v>
      </c>
      <c r="G143" s="64">
        <v>-1.0800000000000001E-2</v>
      </c>
      <c r="H143" s="1">
        <v>43153</v>
      </c>
    </row>
    <row r="144" spans="1:8" ht="15.75" x14ac:dyDescent="0.3">
      <c r="A144" s="61">
        <v>134</v>
      </c>
      <c r="B144" s="61" t="s">
        <v>1467</v>
      </c>
      <c r="C144" s="61"/>
      <c r="D144" s="61" t="s">
        <v>1425</v>
      </c>
      <c r="E144" s="62">
        <v>-124000</v>
      </c>
      <c r="F144" s="63">
        <v>-1717.338</v>
      </c>
      <c r="G144" s="64">
        <v>-1.11E-2</v>
      </c>
      <c r="H144" s="1">
        <v>43153</v>
      </c>
    </row>
    <row r="145" spans="1:8" ht="15.75" x14ac:dyDescent="0.3">
      <c r="A145" s="61">
        <v>135</v>
      </c>
      <c r="B145" s="61" t="s">
        <v>1468</v>
      </c>
      <c r="C145" s="61"/>
      <c r="D145" s="61" t="s">
        <v>1425</v>
      </c>
      <c r="E145" s="62">
        <v>-868000</v>
      </c>
      <c r="F145" s="63">
        <v>-1946.056</v>
      </c>
      <c r="G145" s="64">
        <v>-1.26E-2</v>
      </c>
      <c r="H145" s="1">
        <v>43153</v>
      </c>
    </row>
    <row r="146" spans="1:8" ht="15.75" x14ac:dyDescent="0.3">
      <c r="A146" s="61">
        <v>136</v>
      </c>
      <c r="B146" s="61" t="s">
        <v>1469</v>
      </c>
      <c r="C146" s="61"/>
      <c r="D146" s="61" t="s">
        <v>1425</v>
      </c>
      <c r="E146" s="62">
        <v>-199100</v>
      </c>
      <c r="F146" s="63">
        <v>-2110.95775</v>
      </c>
      <c r="G146" s="64">
        <v>-1.37E-2</v>
      </c>
      <c r="H146" s="1">
        <v>43153</v>
      </c>
    </row>
    <row r="147" spans="1:8" ht="15.75" x14ac:dyDescent="0.3">
      <c r="A147" s="61">
        <v>137</v>
      </c>
      <c r="B147" s="61" t="s">
        <v>1470</v>
      </c>
      <c r="C147" s="61"/>
      <c r="D147" s="61" t="s">
        <v>1425</v>
      </c>
      <c r="E147" s="62">
        <v>-1273500</v>
      </c>
      <c r="F147" s="63">
        <v>-2206.3387499999999</v>
      </c>
      <c r="G147" s="64">
        <v>-1.43E-2</v>
      </c>
      <c r="H147" s="1">
        <v>43153</v>
      </c>
    </row>
    <row r="148" spans="1:8" ht="15.75" x14ac:dyDescent="0.3">
      <c r="A148" s="61">
        <v>138</v>
      </c>
      <c r="B148" s="61" t="s">
        <v>1471</v>
      </c>
      <c r="C148" s="61"/>
      <c r="D148" s="61" t="s">
        <v>1425</v>
      </c>
      <c r="E148" s="62">
        <v>-25050</v>
      </c>
      <c r="F148" s="63">
        <v>-2392.0119750000003</v>
      </c>
      <c r="G148" s="64">
        <v>-1.55E-2</v>
      </c>
      <c r="H148" s="1">
        <v>43153</v>
      </c>
    </row>
    <row r="149" spans="1:8" ht="15.75" x14ac:dyDescent="0.3">
      <c r="A149" s="61">
        <v>139</v>
      </c>
      <c r="B149" s="61" t="s">
        <v>1472</v>
      </c>
      <c r="C149" s="61"/>
      <c r="D149" s="61" t="s">
        <v>1425</v>
      </c>
      <c r="E149" s="62">
        <v>-1992000</v>
      </c>
      <c r="F149" s="63">
        <v>-2455.14</v>
      </c>
      <c r="G149" s="64">
        <v>-1.5900000000000001E-2</v>
      </c>
      <c r="H149" s="1">
        <v>43153</v>
      </c>
    </row>
    <row r="150" spans="1:8" ht="15.75" x14ac:dyDescent="0.3">
      <c r="A150" s="61">
        <v>140</v>
      </c>
      <c r="B150" s="61" t="s">
        <v>1473</v>
      </c>
      <c r="C150" s="61"/>
      <c r="D150" s="61" t="s">
        <v>1425</v>
      </c>
      <c r="E150" s="62">
        <v>-215600</v>
      </c>
      <c r="F150" s="63">
        <v>-3002.3377999999998</v>
      </c>
      <c r="G150" s="64">
        <v>-1.9400000000000001E-2</v>
      </c>
      <c r="H150" s="1">
        <v>43153</v>
      </c>
    </row>
    <row r="151" spans="1:8" ht="15.75" x14ac:dyDescent="0.3">
      <c r="A151" s="61">
        <v>141</v>
      </c>
      <c r="B151" s="61" t="s">
        <v>1474</v>
      </c>
      <c r="C151" s="61"/>
      <c r="D151" s="61" t="s">
        <v>1425</v>
      </c>
      <c r="E151" s="62">
        <v>-347000</v>
      </c>
      <c r="F151" s="63">
        <v>-3647.8375000000001</v>
      </c>
      <c r="G151" s="64">
        <v>-2.3599999999999999E-2</v>
      </c>
      <c r="H151" s="1">
        <v>43153</v>
      </c>
    </row>
    <row r="152" spans="1:8" ht="15.75" x14ac:dyDescent="0.3">
      <c r="A152" s="61">
        <v>142</v>
      </c>
      <c r="B152" s="61" t="s">
        <v>1475</v>
      </c>
      <c r="C152" s="61"/>
      <c r="D152" s="61" t="s">
        <v>1425</v>
      </c>
      <c r="E152" s="62">
        <v>-1572500</v>
      </c>
      <c r="F152" s="63">
        <v>-6941.8012500000004</v>
      </c>
      <c r="G152" s="64">
        <v>-4.4999999999999998E-2</v>
      </c>
      <c r="H152" s="1">
        <v>43153</v>
      </c>
    </row>
    <row r="153" spans="1:8" ht="15.75" x14ac:dyDescent="0.3">
      <c r="A153" s="65"/>
      <c r="B153" s="65" t="s">
        <v>158</v>
      </c>
      <c r="C153" s="65"/>
      <c r="D153" s="65"/>
      <c r="E153" s="65"/>
      <c r="F153" s="66">
        <v>-58624.268158999999</v>
      </c>
      <c r="G153" s="67">
        <v>-0.37970000000000004</v>
      </c>
    </row>
    <row r="155" spans="1:8" ht="15.75" x14ac:dyDescent="0.3">
      <c r="B155" s="59" t="s">
        <v>1476</v>
      </c>
    </row>
    <row r="156" spans="1:8" ht="15.75" x14ac:dyDescent="0.3">
      <c r="B156" s="59" t="s">
        <v>12</v>
      </c>
    </row>
    <row r="157" spans="1:8" ht="15.75" x14ac:dyDescent="0.3">
      <c r="A157" s="61">
        <v>143</v>
      </c>
      <c r="B157" s="61" t="s">
        <v>1477</v>
      </c>
      <c r="C157" s="61" t="s">
        <v>1478</v>
      </c>
      <c r="D157" s="61" t="s">
        <v>20</v>
      </c>
      <c r="E157" s="62">
        <v>4608009</v>
      </c>
      <c r="F157" s="63">
        <v>4255.9571124000004</v>
      </c>
      <c r="G157" s="64">
        <v>2.76E-2</v>
      </c>
    </row>
    <row r="158" spans="1:8" ht="15.75" x14ac:dyDescent="0.3">
      <c r="A158" s="61">
        <v>144</v>
      </c>
      <c r="B158" s="61" t="s">
        <v>1479</v>
      </c>
      <c r="C158" s="61" t="s">
        <v>1480</v>
      </c>
      <c r="D158" s="61" t="s">
        <v>20</v>
      </c>
      <c r="E158" s="62">
        <v>4400000</v>
      </c>
      <c r="F158" s="63">
        <v>3890.48</v>
      </c>
      <c r="G158" s="64">
        <v>2.52E-2</v>
      </c>
    </row>
    <row r="159" spans="1:8" ht="15.75" x14ac:dyDescent="0.3">
      <c r="A159" s="65"/>
      <c r="B159" s="65" t="s">
        <v>158</v>
      </c>
      <c r="C159" s="65"/>
      <c r="D159" s="65"/>
      <c r="E159" s="65"/>
      <c r="F159" s="66">
        <v>8146.4371124000008</v>
      </c>
      <c r="G159" s="67">
        <v>5.28E-2</v>
      </c>
    </row>
    <row r="161" spans="1:9" ht="15.75" x14ac:dyDescent="0.3">
      <c r="B161" s="59" t="s">
        <v>509</v>
      </c>
    </row>
    <row r="162" spans="1:9" ht="15.75" x14ac:dyDescent="0.3">
      <c r="B162" s="59" t="s">
        <v>510</v>
      </c>
    </row>
    <row r="163" spans="1:9" ht="15.75" x14ac:dyDescent="0.3">
      <c r="B163" s="59" t="s">
        <v>511</v>
      </c>
    </row>
    <row r="164" spans="1:9" ht="15.75" x14ac:dyDescent="0.3">
      <c r="A164" s="61">
        <v>145</v>
      </c>
      <c r="B164" s="61" t="s">
        <v>531</v>
      </c>
      <c r="C164" s="61" t="s">
        <v>577</v>
      </c>
      <c r="D164" s="61" t="s">
        <v>533</v>
      </c>
      <c r="E164" s="62">
        <v>250</v>
      </c>
      <c r="F164" s="63">
        <v>2523.4891438</v>
      </c>
      <c r="G164" s="64">
        <v>1.6299999999999999E-2</v>
      </c>
      <c r="H164" s="1">
        <v>43797</v>
      </c>
      <c r="I164" s="1" t="s">
        <v>530</v>
      </c>
    </row>
    <row r="165" spans="1:9" ht="15.75" x14ac:dyDescent="0.3">
      <c r="A165" s="61">
        <v>146</v>
      </c>
      <c r="B165" s="61" t="s">
        <v>252</v>
      </c>
      <c r="C165" s="61" t="s">
        <v>703</v>
      </c>
      <c r="D165" s="61" t="s">
        <v>546</v>
      </c>
      <c r="E165" s="62">
        <v>250</v>
      </c>
      <c r="F165" s="63">
        <v>2497.2931163999997</v>
      </c>
      <c r="G165" s="64">
        <v>1.6200000000000003E-2</v>
      </c>
      <c r="H165" s="1">
        <v>44804</v>
      </c>
      <c r="I165" s="1" t="s">
        <v>530</v>
      </c>
    </row>
    <row r="166" spans="1:9" ht="15.75" x14ac:dyDescent="0.3">
      <c r="A166" s="61">
        <v>147</v>
      </c>
      <c r="B166" s="61" t="s">
        <v>555</v>
      </c>
      <c r="C166" s="61" t="s">
        <v>1261</v>
      </c>
      <c r="D166" s="61" t="s">
        <v>546</v>
      </c>
      <c r="E166" s="62">
        <v>250</v>
      </c>
      <c r="F166" s="63">
        <v>2484.2189383999998</v>
      </c>
      <c r="G166" s="64">
        <v>1.61E-2</v>
      </c>
      <c r="H166" s="1">
        <v>43962</v>
      </c>
      <c r="I166" s="1" t="s">
        <v>530</v>
      </c>
    </row>
    <row r="167" spans="1:9" ht="15.75" x14ac:dyDescent="0.3">
      <c r="A167" s="61">
        <v>148</v>
      </c>
      <c r="B167" s="61" t="s">
        <v>582</v>
      </c>
      <c r="C167" s="61" t="s">
        <v>583</v>
      </c>
      <c r="D167" s="61" t="s">
        <v>546</v>
      </c>
      <c r="E167" s="62">
        <v>250</v>
      </c>
      <c r="F167" s="63">
        <v>2476.9030478999998</v>
      </c>
      <c r="G167" s="64">
        <v>1.6E-2</v>
      </c>
      <c r="H167" s="1">
        <v>44553</v>
      </c>
      <c r="I167" s="1" t="s">
        <v>530</v>
      </c>
    </row>
    <row r="168" spans="1:9" ht="15.75" x14ac:dyDescent="0.3">
      <c r="A168" s="61">
        <v>149</v>
      </c>
      <c r="B168" s="61" t="s">
        <v>597</v>
      </c>
      <c r="C168" s="61" t="s">
        <v>1481</v>
      </c>
      <c r="D168" s="61" t="s">
        <v>546</v>
      </c>
      <c r="E168" s="62">
        <v>250</v>
      </c>
      <c r="F168" s="63">
        <v>2474.7045204999999</v>
      </c>
      <c r="G168" s="64">
        <v>1.6E-2</v>
      </c>
      <c r="H168" s="1">
        <v>44530</v>
      </c>
      <c r="I168" s="1" t="s">
        <v>530</v>
      </c>
    </row>
    <row r="169" spans="1:9" ht="15.75" x14ac:dyDescent="0.3">
      <c r="A169" s="61">
        <v>150</v>
      </c>
      <c r="B169" s="61" t="s">
        <v>536</v>
      </c>
      <c r="C169" s="61" t="s">
        <v>794</v>
      </c>
      <c r="D169" s="61" t="s">
        <v>514</v>
      </c>
      <c r="E169" s="62">
        <v>200</v>
      </c>
      <c r="F169" s="63">
        <v>2088.9926301</v>
      </c>
      <c r="G169" s="64">
        <v>1.3500000000000002E-2</v>
      </c>
      <c r="H169" s="1">
        <v>43629</v>
      </c>
      <c r="I169" s="1" t="s">
        <v>530</v>
      </c>
    </row>
    <row r="170" spans="1:9" ht="15.75" x14ac:dyDescent="0.3">
      <c r="A170" s="61">
        <v>151</v>
      </c>
      <c r="B170" s="61" t="s">
        <v>602</v>
      </c>
      <c r="C170" s="61" t="s">
        <v>763</v>
      </c>
      <c r="D170" s="61" t="s">
        <v>546</v>
      </c>
      <c r="E170" s="62">
        <v>150</v>
      </c>
      <c r="F170" s="63">
        <v>1489.6843973</v>
      </c>
      <c r="G170" s="64">
        <v>9.7000000000000003E-3</v>
      </c>
      <c r="H170" s="1">
        <v>44551</v>
      </c>
      <c r="I170" s="1" t="s">
        <v>530</v>
      </c>
    </row>
    <row r="171" spans="1:9" ht="15.75" x14ac:dyDescent="0.3">
      <c r="A171" s="61">
        <v>152</v>
      </c>
      <c r="B171" s="61" t="s">
        <v>146</v>
      </c>
      <c r="C171" s="61" t="s">
        <v>592</v>
      </c>
      <c r="D171" s="61" t="s">
        <v>593</v>
      </c>
      <c r="E171" s="62">
        <v>100</v>
      </c>
      <c r="F171" s="63">
        <v>1079.5805890000001</v>
      </c>
      <c r="G171" s="64">
        <v>6.9999999999999993E-3</v>
      </c>
      <c r="H171" s="1">
        <v>61085</v>
      </c>
      <c r="I171" s="1" t="s">
        <v>594</v>
      </c>
    </row>
    <row r="172" spans="1:9" ht="15.75" x14ac:dyDescent="0.3">
      <c r="A172" s="61">
        <v>153</v>
      </c>
      <c r="B172" s="61" t="s">
        <v>563</v>
      </c>
      <c r="C172" s="61" t="s">
        <v>564</v>
      </c>
      <c r="D172" s="61" t="s">
        <v>565</v>
      </c>
      <c r="E172" s="62">
        <v>100</v>
      </c>
      <c r="F172" s="63">
        <v>1079.2651781</v>
      </c>
      <c r="G172" s="64">
        <v>6.9999999999999993E-3</v>
      </c>
      <c r="H172" s="1">
        <v>61105</v>
      </c>
      <c r="I172" s="1" t="s">
        <v>566</v>
      </c>
    </row>
    <row r="173" spans="1:9" ht="15.75" x14ac:dyDescent="0.3">
      <c r="A173" s="61">
        <v>154</v>
      </c>
      <c r="B173" s="61" t="s">
        <v>666</v>
      </c>
      <c r="C173" s="61" t="s">
        <v>1482</v>
      </c>
      <c r="D173" s="61" t="s">
        <v>546</v>
      </c>
      <c r="E173" s="62">
        <v>100</v>
      </c>
      <c r="F173" s="63">
        <v>1061.3021370000001</v>
      </c>
      <c r="G173" s="64">
        <v>6.8999999999999999E-3</v>
      </c>
      <c r="H173" s="1">
        <v>44036</v>
      </c>
      <c r="I173" s="1" t="s">
        <v>530</v>
      </c>
    </row>
    <row r="174" spans="1:9" ht="15.75" x14ac:dyDescent="0.3">
      <c r="A174" s="61">
        <v>155</v>
      </c>
      <c r="B174" s="61" t="s">
        <v>1311</v>
      </c>
      <c r="C174" s="61" t="s">
        <v>1329</v>
      </c>
      <c r="D174" s="61" t="s">
        <v>514</v>
      </c>
      <c r="E174" s="62">
        <v>100</v>
      </c>
      <c r="F174" s="63">
        <v>1046.0720822000001</v>
      </c>
      <c r="G174" s="64">
        <v>6.8000000000000005E-3</v>
      </c>
      <c r="H174" s="1">
        <v>43315</v>
      </c>
      <c r="I174" s="1" t="s">
        <v>530</v>
      </c>
    </row>
    <row r="175" spans="1:9" ht="15.75" x14ac:dyDescent="0.3">
      <c r="A175" s="61">
        <v>156</v>
      </c>
      <c r="B175" s="61" t="s">
        <v>557</v>
      </c>
      <c r="C175" s="61" t="s">
        <v>558</v>
      </c>
      <c r="D175" s="61" t="s">
        <v>559</v>
      </c>
      <c r="E175" s="62">
        <v>70</v>
      </c>
      <c r="F175" s="63">
        <v>747.72252879999996</v>
      </c>
      <c r="G175" s="64">
        <v>4.7999999999999996E-3</v>
      </c>
      <c r="H175" s="1">
        <v>61086</v>
      </c>
      <c r="I175" s="1" t="s">
        <v>560</v>
      </c>
    </row>
    <row r="176" spans="1:9" ht="15.75" x14ac:dyDescent="0.3">
      <c r="A176" s="61">
        <v>157</v>
      </c>
      <c r="B176" s="61" t="s">
        <v>663</v>
      </c>
      <c r="C176" s="61" t="s">
        <v>1483</v>
      </c>
      <c r="D176" s="61" t="s">
        <v>540</v>
      </c>
      <c r="E176" s="62">
        <v>50</v>
      </c>
      <c r="F176" s="63">
        <v>548.17863009999996</v>
      </c>
      <c r="G176" s="64">
        <v>3.5999999999999999E-3</v>
      </c>
      <c r="H176" s="1">
        <v>45710</v>
      </c>
      <c r="I176" s="1" t="s">
        <v>665</v>
      </c>
    </row>
    <row r="177" spans="1:9" ht="15.75" x14ac:dyDescent="0.3">
      <c r="A177" s="61">
        <v>158</v>
      </c>
      <c r="B177" s="61" t="s">
        <v>569</v>
      </c>
      <c r="C177" s="61" t="s">
        <v>572</v>
      </c>
      <c r="D177" s="61" t="s">
        <v>546</v>
      </c>
      <c r="E177" s="62">
        <v>50</v>
      </c>
      <c r="F177" s="63">
        <v>531.60408219999999</v>
      </c>
      <c r="G177" s="64">
        <v>3.4000000000000002E-3</v>
      </c>
      <c r="H177" s="1">
        <v>44343</v>
      </c>
      <c r="I177" s="1" t="s">
        <v>530</v>
      </c>
    </row>
    <row r="178" spans="1:9" ht="15.75" x14ac:dyDescent="0.3">
      <c r="A178" s="61">
        <v>159</v>
      </c>
      <c r="B178" s="61" t="s">
        <v>666</v>
      </c>
      <c r="C178" s="61" t="s">
        <v>1265</v>
      </c>
      <c r="D178" s="61" t="s">
        <v>546</v>
      </c>
      <c r="E178" s="62">
        <v>50</v>
      </c>
      <c r="F178" s="63">
        <v>510.41752740000004</v>
      </c>
      <c r="G178" s="64">
        <v>3.3E-3</v>
      </c>
      <c r="H178" s="1">
        <v>43845</v>
      </c>
      <c r="I178" s="1" t="s">
        <v>530</v>
      </c>
    </row>
    <row r="179" spans="1:9" ht="15.75" x14ac:dyDescent="0.3">
      <c r="A179" s="61">
        <v>160</v>
      </c>
      <c r="B179" s="61" t="s">
        <v>721</v>
      </c>
      <c r="C179" s="61" t="s">
        <v>1484</v>
      </c>
      <c r="D179" s="61" t="s">
        <v>546</v>
      </c>
      <c r="E179" s="62">
        <v>25</v>
      </c>
      <c r="F179" s="63">
        <v>270.7590103</v>
      </c>
      <c r="G179" s="64">
        <v>1.8E-3</v>
      </c>
      <c r="H179" s="1">
        <v>43903</v>
      </c>
      <c r="I179" s="1" t="s">
        <v>530</v>
      </c>
    </row>
    <row r="180" spans="1:9" ht="15.75" x14ac:dyDescent="0.3">
      <c r="A180" s="61">
        <v>161</v>
      </c>
      <c r="B180" s="61" t="s">
        <v>527</v>
      </c>
      <c r="C180" s="61" t="s">
        <v>571</v>
      </c>
      <c r="D180" s="61" t="s">
        <v>529</v>
      </c>
      <c r="E180" s="62">
        <v>15</v>
      </c>
      <c r="F180" s="63">
        <v>159.60786620000002</v>
      </c>
      <c r="G180" s="64">
        <v>1E-3</v>
      </c>
      <c r="H180" s="1">
        <v>43917</v>
      </c>
      <c r="I180" s="1" t="s">
        <v>530</v>
      </c>
    </row>
    <row r="181" spans="1:9" ht="15.75" x14ac:dyDescent="0.3">
      <c r="A181" s="61">
        <v>162</v>
      </c>
      <c r="B181" s="61" t="s">
        <v>613</v>
      </c>
      <c r="C181" s="61" t="s">
        <v>1370</v>
      </c>
      <c r="D181" s="61" t="s">
        <v>546</v>
      </c>
      <c r="E181" s="62">
        <v>10</v>
      </c>
      <c r="F181" s="63">
        <v>111.37688220000001</v>
      </c>
      <c r="G181" s="64">
        <v>7.000000000000001E-4</v>
      </c>
      <c r="H181" s="1">
        <v>43501</v>
      </c>
      <c r="I181" s="1" t="s">
        <v>530</v>
      </c>
    </row>
    <row r="182" spans="1:9" ht="15.75" x14ac:dyDescent="0.3">
      <c r="A182" s="65"/>
      <c r="B182" s="65" t="s">
        <v>158</v>
      </c>
      <c r="C182" s="65"/>
      <c r="D182" s="65"/>
      <c r="E182" s="65"/>
      <c r="F182" s="66">
        <v>23181.172307899993</v>
      </c>
      <c r="G182" s="67">
        <v>0.15009999999999998</v>
      </c>
    </row>
    <row r="184" spans="1:9" ht="15.75" x14ac:dyDescent="0.3">
      <c r="B184" s="59" t="s">
        <v>164</v>
      </c>
    </row>
    <row r="185" spans="1:9" ht="15.75" x14ac:dyDescent="0.3">
      <c r="A185" s="61">
        <v>163</v>
      </c>
      <c r="B185" s="59" t="s">
        <v>165</v>
      </c>
      <c r="F185" s="63">
        <v>3800</v>
      </c>
      <c r="G185" s="64">
        <v>2.46E-2</v>
      </c>
      <c r="H185" s="1">
        <v>43132</v>
      </c>
    </row>
    <row r="186" spans="1:9" ht="15.75" x14ac:dyDescent="0.3">
      <c r="A186" s="65"/>
      <c r="B186" s="65" t="s">
        <v>158</v>
      </c>
      <c r="C186" s="65"/>
      <c r="D186" s="65"/>
      <c r="E186" s="65"/>
      <c r="F186" s="66">
        <v>3800</v>
      </c>
      <c r="G186" s="67">
        <v>2.46E-2</v>
      </c>
    </row>
    <row r="188" spans="1:9" ht="15.75" x14ac:dyDescent="0.3">
      <c r="B188" s="59" t="s">
        <v>1236</v>
      </c>
    </row>
    <row r="189" spans="1:9" ht="15.75" x14ac:dyDescent="0.3">
      <c r="A189" s="61">
        <v>164</v>
      </c>
      <c r="B189" s="61" t="s">
        <v>1485</v>
      </c>
      <c r="C189" s="61"/>
      <c r="D189" s="61" t="s">
        <v>1238</v>
      </c>
      <c r="F189" s="63">
        <v>1919.1952055000002</v>
      </c>
      <c r="G189" s="64">
        <v>1.24E-2</v>
      </c>
      <c r="H189" s="1">
        <v>43168</v>
      </c>
    </row>
    <row r="190" spans="1:9" ht="15.75" x14ac:dyDescent="0.3">
      <c r="A190" s="61">
        <v>165</v>
      </c>
      <c r="B190" s="61" t="s">
        <v>1486</v>
      </c>
      <c r="C190" s="61"/>
      <c r="D190" s="61" t="s">
        <v>1238</v>
      </c>
      <c r="F190" s="63">
        <v>1809.4389040999999</v>
      </c>
      <c r="G190" s="64">
        <v>1.1699999999999999E-2</v>
      </c>
      <c r="H190" s="1">
        <v>43284</v>
      </c>
    </row>
    <row r="191" spans="1:9" ht="15.75" x14ac:dyDescent="0.3">
      <c r="A191" s="61">
        <v>166</v>
      </c>
      <c r="B191" s="61" t="s">
        <v>1487</v>
      </c>
      <c r="C191" s="61"/>
      <c r="D191" s="61" t="s">
        <v>1238</v>
      </c>
      <c r="F191" s="63">
        <v>1001.2753425</v>
      </c>
      <c r="G191" s="64">
        <v>6.5000000000000006E-3</v>
      </c>
      <c r="H191" s="1">
        <v>43245</v>
      </c>
    </row>
    <row r="192" spans="1:9" ht="15.75" x14ac:dyDescent="0.3">
      <c r="A192" s="61">
        <v>167</v>
      </c>
      <c r="B192" s="61" t="s">
        <v>1488</v>
      </c>
      <c r="C192" s="61"/>
      <c r="D192" s="61" t="s">
        <v>1238</v>
      </c>
      <c r="F192" s="63">
        <v>707.55136989999994</v>
      </c>
      <c r="G192" s="64">
        <v>4.5999999999999999E-3</v>
      </c>
      <c r="H192" s="1">
        <v>43165</v>
      </c>
    </row>
    <row r="193" spans="1:8" ht="15.75" x14ac:dyDescent="0.3">
      <c r="A193" s="61">
        <v>168</v>
      </c>
      <c r="B193" s="61" t="s">
        <v>1489</v>
      </c>
      <c r="C193" s="61"/>
      <c r="D193" s="61" t="s">
        <v>1238</v>
      </c>
      <c r="F193" s="63">
        <v>609.32054789999995</v>
      </c>
      <c r="G193" s="64">
        <v>3.9000000000000003E-3</v>
      </c>
      <c r="H193" s="1">
        <v>43137</v>
      </c>
    </row>
    <row r="194" spans="1:8" ht="15.75" x14ac:dyDescent="0.3">
      <c r="A194" s="61">
        <v>169</v>
      </c>
      <c r="B194" s="61" t="s">
        <v>1490</v>
      </c>
      <c r="C194" s="61"/>
      <c r="D194" s="61" t="s">
        <v>1238</v>
      </c>
      <c r="F194" s="63">
        <v>507.36301369999995</v>
      </c>
      <c r="G194" s="64">
        <v>3.3E-3</v>
      </c>
      <c r="H194" s="1">
        <v>43143</v>
      </c>
    </row>
    <row r="195" spans="1:8" ht="15.75" x14ac:dyDescent="0.3">
      <c r="A195" s="61">
        <v>170</v>
      </c>
      <c r="B195" s="61" t="s">
        <v>1491</v>
      </c>
      <c r="C195" s="61"/>
      <c r="D195" s="61" t="s">
        <v>1238</v>
      </c>
      <c r="F195" s="63">
        <v>504.41095890000003</v>
      </c>
      <c r="G195" s="64">
        <v>3.3E-3</v>
      </c>
      <c r="H195" s="1">
        <v>43171</v>
      </c>
    </row>
    <row r="196" spans="1:8" ht="15.75" x14ac:dyDescent="0.3">
      <c r="A196" s="61">
        <v>171</v>
      </c>
      <c r="B196" s="61" t="s">
        <v>1492</v>
      </c>
      <c r="C196" s="61"/>
      <c r="D196" s="61" t="s">
        <v>1238</v>
      </c>
      <c r="F196" s="63">
        <v>501.89863009999999</v>
      </c>
      <c r="G196" s="64">
        <v>3.3E-3</v>
      </c>
      <c r="H196" s="1">
        <v>43284</v>
      </c>
    </row>
    <row r="197" spans="1:8" ht="15.75" x14ac:dyDescent="0.3">
      <c r="A197" s="61">
        <v>172</v>
      </c>
      <c r="B197" s="61" t="s">
        <v>1493</v>
      </c>
      <c r="C197" s="61"/>
      <c r="D197" s="61" t="s">
        <v>1238</v>
      </c>
      <c r="F197" s="63">
        <v>500.18356159999996</v>
      </c>
      <c r="G197" s="64">
        <v>3.2000000000000002E-3</v>
      </c>
      <c r="H197" s="1">
        <v>43291</v>
      </c>
    </row>
    <row r="198" spans="1:8" ht="15.75" x14ac:dyDescent="0.3">
      <c r="A198" s="61">
        <v>173</v>
      </c>
      <c r="B198" s="61" t="s">
        <v>1494</v>
      </c>
      <c r="C198" s="61"/>
      <c r="D198" s="61" t="s">
        <v>1238</v>
      </c>
      <c r="F198" s="63">
        <v>305.30178079999996</v>
      </c>
      <c r="G198" s="64">
        <v>2E-3</v>
      </c>
      <c r="H198" s="1">
        <v>43132</v>
      </c>
    </row>
    <row r="199" spans="1:8" ht="15.75" x14ac:dyDescent="0.3">
      <c r="A199" s="61">
        <v>174</v>
      </c>
      <c r="B199" s="61" t="s">
        <v>1495</v>
      </c>
      <c r="C199" s="61"/>
      <c r="D199" s="61" t="s">
        <v>1238</v>
      </c>
      <c r="F199" s="63">
        <v>301.27602739999998</v>
      </c>
      <c r="G199" s="64">
        <v>2E-3</v>
      </c>
      <c r="H199" s="1">
        <v>43290</v>
      </c>
    </row>
    <row r="200" spans="1:8" ht="15.75" x14ac:dyDescent="0.3">
      <c r="A200" s="61">
        <v>175</v>
      </c>
      <c r="B200" s="61" t="s">
        <v>1496</v>
      </c>
      <c r="C200" s="61"/>
      <c r="D200" s="61" t="s">
        <v>1238</v>
      </c>
      <c r="F200" s="63">
        <v>202.62356159999999</v>
      </c>
      <c r="G200" s="64">
        <v>1.2999999999999999E-3</v>
      </c>
      <c r="H200" s="1">
        <v>43157</v>
      </c>
    </row>
    <row r="201" spans="1:8" ht="15.75" x14ac:dyDescent="0.3">
      <c r="A201" s="61">
        <v>176</v>
      </c>
      <c r="B201" s="61" t="s">
        <v>1497</v>
      </c>
      <c r="C201" s="61"/>
      <c r="D201" s="61" t="s">
        <v>1238</v>
      </c>
      <c r="F201" s="63">
        <v>201.8583562</v>
      </c>
      <c r="G201" s="64">
        <v>1.2999999999999999E-3</v>
      </c>
      <c r="H201" s="1">
        <v>43175</v>
      </c>
    </row>
    <row r="202" spans="1:8" ht="15.75" x14ac:dyDescent="0.3">
      <c r="A202" s="65"/>
      <c r="B202" s="65" t="s">
        <v>158</v>
      </c>
      <c r="C202" s="65"/>
      <c r="D202" s="65"/>
      <c r="E202" s="65"/>
      <c r="F202" s="66">
        <v>9071.6972601999987</v>
      </c>
      <c r="G202" s="67">
        <v>5.8799999999999998E-2</v>
      </c>
    </row>
    <row r="204" spans="1:8" ht="15.75" x14ac:dyDescent="0.3">
      <c r="B204" s="59" t="s">
        <v>166</v>
      </c>
    </row>
    <row r="205" spans="1:8" ht="15.75" x14ac:dyDescent="0.3">
      <c r="A205" s="61"/>
      <c r="B205" s="61" t="s">
        <v>250</v>
      </c>
      <c r="C205" s="61"/>
      <c r="D205" s="62"/>
      <c r="F205" s="63">
        <v>3556.7118099999998</v>
      </c>
      <c r="G205" s="64">
        <v>2.3E-2</v>
      </c>
    </row>
    <row r="206" spans="1:8" ht="15.75" x14ac:dyDescent="0.3">
      <c r="A206" s="61"/>
      <c r="B206" s="61" t="s">
        <v>167</v>
      </c>
      <c r="C206" s="61"/>
      <c r="D206" s="62"/>
      <c r="F206" s="63">
        <v>-1522.0808268000546</v>
      </c>
      <c r="G206" s="64">
        <v>-9.8999999999999991E-3</v>
      </c>
    </row>
    <row r="207" spans="1:8" ht="15.75" x14ac:dyDescent="0.3">
      <c r="A207" s="65"/>
      <c r="B207" s="65" t="s">
        <v>158</v>
      </c>
      <c r="C207" s="65"/>
      <c r="D207" s="65"/>
      <c r="E207" s="65"/>
      <c r="F207" s="66">
        <v>2034.6309831999451</v>
      </c>
      <c r="G207" s="67">
        <v>1.3100000000000001E-2</v>
      </c>
    </row>
    <row r="209" spans="1:7" ht="15.75" x14ac:dyDescent="0.3">
      <c r="A209" s="68"/>
      <c r="B209" s="68" t="s">
        <v>168</v>
      </c>
      <c r="C209" s="68"/>
      <c r="D209" s="68"/>
      <c r="E209" s="68"/>
      <c r="F209" s="69">
        <v>154370.76319120001</v>
      </c>
      <c r="G209" s="70">
        <v>1</v>
      </c>
    </row>
    <row r="210" spans="1:7" ht="15.75" x14ac:dyDescent="0.3">
      <c r="A210" s="61" t="s">
        <v>169</v>
      </c>
    </row>
    <row r="211" spans="1:7" ht="30" x14ac:dyDescent="0.3">
      <c r="A211" s="71">
        <v>1</v>
      </c>
      <c r="B211" s="71" t="s">
        <v>671</v>
      </c>
    </row>
    <row r="212" spans="1:7" ht="15.75" x14ac:dyDescent="0.3">
      <c r="A212" s="71">
        <v>2</v>
      </c>
      <c r="B212" s="71" t="s">
        <v>171</v>
      </c>
    </row>
    <row r="213" spans="1:7" ht="15.75" x14ac:dyDescent="0.3">
      <c r="A213" s="71">
        <v>3</v>
      </c>
      <c r="B213" s="71" t="s">
        <v>507</v>
      </c>
    </row>
    <row r="214" spans="1:7" ht="15.75" x14ac:dyDescent="0.3">
      <c r="A214" s="71">
        <v>4</v>
      </c>
      <c r="B214" s="71" t="s">
        <v>172</v>
      </c>
    </row>
    <row r="215" spans="1:7" ht="30" x14ac:dyDescent="0.3">
      <c r="A215" s="71">
        <v>5</v>
      </c>
      <c r="B215" s="71" t="s">
        <v>173</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K75"/>
  <sheetViews>
    <sheetView workbookViewId="0"/>
  </sheetViews>
  <sheetFormatPr defaultRowHeight="15" x14ac:dyDescent="0.25"/>
  <cols>
    <col min="1" max="1" width="8.140625" style="57" customWidth="1"/>
    <col min="2" max="2" width="53" style="57" customWidth="1"/>
    <col min="3" max="3" width="15.42578125" style="57" customWidth="1"/>
    <col min="4" max="4" width="32.140625" style="57" bestFit="1" customWidth="1"/>
    <col min="5" max="5" width="10" style="57"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1500</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1292</v>
      </c>
      <c r="C8" s="61" t="s">
        <v>1293</v>
      </c>
      <c r="D8" s="61" t="s">
        <v>82</v>
      </c>
      <c r="E8" s="62">
        <v>56507</v>
      </c>
      <c r="F8" s="63">
        <v>346.1901355</v>
      </c>
      <c r="G8" s="64">
        <v>2.41E-2</v>
      </c>
      <c r="J8" s="59" t="s">
        <v>174</v>
      </c>
      <c r="K8" s="59" t="s">
        <v>175</v>
      </c>
    </row>
    <row r="9" spans="1:11" ht="15.75" x14ac:dyDescent="0.3">
      <c r="A9" s="61">
        <v>2</v>
      </c>
      <c r="B9" s="61" t="s">
        <v>1294</v>
      </c>
      <c r="C9" s="61" t="s">
        <v>1295</v>
      </c>
      <c r="D9" s="61" t="s">
        <v>82</v>
      </c>
      <c r="E9" s="62">
        <v>10681</v>
      </c>
      <c r="F9" s="63">
        <v>332.43010350000003</v>
      </c>
      <c r="G9" s="64">
        <v>2.3199999999999998E-2</v>
      </c>
      <c r="J9" s="57" t="s">
        <v>15</v>
      </c>
      <c r="K9" s="64">
        <v>0.1459</v>
      </c>
    </row>
    <row r="10" spans="1:11" ht="15.75" x14ac:dyDescent="0.3">
      <c r="A10" s="61">
        <v>3</v>
      </c>
      <c r="B10" s="61" t="s">
        <v>1376</v>
      </c>
      <c r="C10" s="61" t="s">
        <v>1377</v>
      </c>
      <c r="D10" s="61" t="s">
        <v>20</v>
      </c>
      <c r="E10" s="62">
        <v>23243</v>
      </c>
      <c r="F10" s="63">
        <v>323.29850850000003</v>
      </c>
      <c r="G10" s="64">
        <v>2.2499999999999999E-2</v>
      </c>
      <c r="J10" s="57" t="s">
        <v>39</v>
      </c>
      <c r="K10" s="64">
        <v>0.11280000000000001</v>
      </c>
    </row>
    <row r="11" spans="1:11" ht="15.75" x14ac:dyDescent="0.3">
      <c r="A11" s="61">
        <v>4</v>
      </c>
      <c r="B11" s="61" t="s">
        <v>374</v>
      </c>
      <c r="C11" s="61" t="s">
        <v>375</v>
      </c>
      <c r="D11" s="61" t="s">
        <v>20</v>
      </c>
      <c r="E11" s="62">
        <v>16291</v>
      </c>
      <c r="F11" s="63">
        <v>318.70083299999999</v>
      </c>
      <c r="G11" s="64">
        <v>2.2200000000000001E-2</v>
      </c>
      <c r="J11" s="57" t="s">
        <v>82</v>
      </c>
      <c r="K11" s="64">
        <v>0.11019999999999999</v>
      </c>
    </row>
    <row r="12" spans="1:11" ht="15.75" x14ac:dyDescent="0.3">
      <c r="A12" s="61">
        <v>5</v>
      </c>
      <c r="B12" s="61" t="s">
        <v>16</v>
      </c>
      <c r="C12" s="61" t="s">
        <v>17</v>
      </c>
      <c r="D12" s="61" t="s">
        <v>15</v>
      </c>
      <c r="E12" s="62">
        <v>89306</v>
      </c>
      <c r="F12" s="63">
        <v>316.50046399999997</v>
      </c>
      <c r="G12" s="64">
        <v>2.2000000000000002E-2</v>
      </c>
      <c r="J12" s="57" t="s">
        <v>75</v>
      </c>
      <c r="K12" s="64">
        <v>9.5799999999999996E-2</v>
      </c>
    </row>
    <row r="13" spans="1:11" ht="15.75" x14ac:dyDescent="0.3">
      <c r="A13" s="61">
        <v>6</v>
      </c>
      <c r="B13" s="61" t="s">
        <v>387</v>
      </c>
      <c r="C13" s="61" t="s">
        <v>388</v>
      </c>
      <c r="D13" s="61" t="s">
        <v>82</v>
      </c>
      <c r="E13" s="62">
        <v>27127</v>
      </c>
      <c r="F13" s="63">
        <v>312.02831750000001</v>
      </c>
      <c r="G13" s="64">
        <v>2.1700000000000001E-2</v>
      </c>
      <c r="J13" s="57" t="s">
        <v>48</v>
      </c>
      <c r="K13" s="64">
        <v>7.569999999999999E-2</v>
      </c>
    </row>
    <row r="14" spans="1:11" ht="15.75" x14ac:dyDescent="0.3">
      <c r="A14" s="61">
        <v>7</v>
      </c>
      <c r="B14" s="61" t="s">
        <v>34</v>
      </c>
      <c r="C14" s="61" t="s">
        <v>35</v>
      </c>
      <c r="D14" s="61" t="s">
        <v>36</v>
      </c>
      <c r="E14" s="62">
        <v>22025</v>
      </c>
      <c r="F14" s="63">
        <v>311.98412500000001</v>
      </c>
      <c r="G14" s="64">
        <v>2.1700000000000001E-2</v>
      </c>
      <c r="J14" s="57" t="s">
        <v>20</v>
      </c>
      <c r="K14" s="64">
        <v>6.3200000000000006E-2</v>
      </c>
    </row>
    <row r="15" spans="1:11" ht="15.75" x14ac:dyDescent="0.3">
      <c r="A15" s="61">
        <v>8</v>
      </c>
      <c r="B15" s="61" t="s">
        <v>21</v>
      </c>
      <c r="C15" s="61" t="s">
        <v>22</v>
      </c>
      <c r="D15" s="61" t="s">
        <v>15</v>
      </c>
      <c r="E15" s="62">
        <v>87891</v>
      </c>
      <c r="F15" s="63">
        <v>310.21128449999998</v>
      </c>
      <c r="G15" s="64">
        <v>2.1600000000000001E-2</v>
      </c>
      <c r="J15" s="57" t="s">
        <v>61</v>
      </c>
      <c r="K15" s="64">
        <v>5.8599999999999999E-2</v>
      </c>
    </row>
    <row r="16" spans="1:11" ht="15.75" x14ac:dyDescent="0.3">
      <c r="A16" s="61">
        <v>9</v>
      </c>
      <c r="B16" s="61" t="s">
        <v>679</v>
      </c>
      <c r="C16" s="61" t="s">
        <v>680</v>
      </c>
      <c r="D16" s="61" t="s">
        <v>297</v>
      </c>
      <c r="E16" s="62">
        <v>103490</v>
      </c>
      <c r="F16" s="63">
        <v>310.00429500000001</v>
      </c>
      <c r="G16" s="64">
        <v>2.1600000000000001E-2</v>
      </c>
      <c r="J16" s="57" t="s">
        <v>186</v>
      </c>
      <c r="K16" s="64">
        <v>3.9499999999999993E-2</v>
      </c>
    </row>
    <row r="17" spans="1:11" ht="15.75" x14ac:dyDescent="0.3">
      <c r="A17" s="61">
        <v>10</v>
      </c>
      <c r="B17" s="61" t="s">
        <v>80</v>
      </c>
      <c r="C17" s="61" t="s">
        <v>81</v>
      </c>
      <c r="D17" s="61" t="s">
        <v>82</v>
      </c>
      <c r="E17" s="62">
        <v>31143</v>
      </c>
      <c r="F17" s="63">
        <v>307.24126649999999</v>
      </c>
      <c r="G17" s="64">
        <v>2.1400000000000002E-2</v>
      </c>
      <c r="J17" s="57" t="s">
        <v>33</v>
      </c>
      <c r="K17" s="64">
        <v>3.8300000000000001E-2</v>
      </c>
    </row>
    <row r="18" spans="1:11" ht="15.75" x14ac:dyDescent="0.3">
      <c r="A18" s="61">
        <v>11</v>
      </c>
      <c r="B18" s="61" t="s">
        <v>150</v>
      </c>
      <c r="C18" s="61" t="s">
        <v>151</v>
      </c>
      <c r="D18" s="61" t="s">
        <v>75</v>
      </c>
      <c r="E18" s="62">
        <v>52490</v>
      </c>
      <c r="F18" s="63">
        <v>304.38950999999997</v>
      </c>
      <c r="G18" s="64">
        <v>2.12E-2</v>
      </c>
      <c r="J18" s="57" t="s">
        <v>179</v>
      </c>
      <c r="K18" s="64">
        <v>3.6699999999999997E-2</v>
      </c>
    </row>
    <row r="19" spans="1:11" ht="15.75" x14ac:dyDescent="0.3">
      <c r="A19" s="61">
        <v>12</v>
      </c>
      <c r="B19" s="61" t="s">
        <v>69</v>
      </c>
      <c r="C19" s="61" t="s">
        <v>70</v>
      </c>
      <c r="D19" s="61" t="s">
        <v>15</v>
      </c>
      <c r="E19" s="62">
        <v>27436</v>
      </c>
      <c r="F19" s="63">
        <v>304.25152199999997</v>
      </c>
      <c r="G19" s="64">
        <v>2.12E-2</v>
      </c>
      <c r="J19" s="57" t="s">
        <v>36</v>
      </c>
      <c r="K19" s="64">
        <v>2.1700000000000001E-2</v>
      </c>
    </row>
    <row r="20" spans="1:11" ht="15.75" x14ac:dyDescent="0.3">
      <c r="A20" s="61">
        <v>13</v>
      </c>
      <c r="B20" s="61" t="s">
        <v>676</v>
      </c>
      <c r="C20" s="61" t="s">
        <v>677</v>
      </c>
      <c r="D20" s="61" t="s">
        <v>678</v>
      </c>
      <c r="E20" s="62">
        <v>147474</v>
      </c>
      <c r="F20" s="63">
        <v>300.03585300000003</v>
      </c>
      <c r="G20" s="64">
        <v>2.0899999999999998E-2</v>
      </c>
      <c r="J20" s="57" t="s">
        <v>297</v>
      </c>
      <c r="K20" s="64">
        <v>2.1600000000000001E-2</v>
      </c>
    </row>
    <row r="21" spans="1:11" ht="15.75" x14ac:dyDescent="0.3">
      <c r="A21" s="61">
        <v>14</v>
      </c>
      <c r="B21" s="61" t="s">
        <v>1501</v>
      </c>
      <c r="C21" s="61" t="s">
        <v>1502</v>
      </c>
      <c r="D21" s="61" t="s">
        <v>15</v>
      </c>
      <c r="E21" s="62">
        <v>50506</v>
      </c>
      <c r="F21" s="63">
        <v>299.80361600000003</v>
      </c>
      <c r="G21" s="64">
        <v>2.0899999999999998E-2</v>
      </c>
      <c r="J21" s="57" t="s">
        <v>678</v>
      </c>
      <c r="K21" s="64">
        <v>2.0899999999999998E-2</v>
      </c>
    </row>
    <row r="22" spans="1:11" ht="15.75" x14ac:dyDescent="0.3">
      <c r="A22" s="61">
        <v>15</v>
      </c>
      <c r="B22" s="61" t="s">
        <v>13</v>
      </c>
      <c r="C22" s="61" t="s">
        <v>14</v>
      </c>
      <c r="D22" s="61" t="s">
        <v>15</v>
      </c>
      <c r="E22" s="62">
        <v>14840</v>
      </c>
      <c r="F22" s="63">
        <v>297.64587999999998</v>
      </c>
      <c r="G22" s="64">
        <v>2.07E-2</v>
      </c>
      <c r="J22" s="57" t="s">
        <v>137</v>
      </c>
      <c r="K22" s="64">
        <v>2.06E-2</v>
      </c>
    </row>
    <row r="23" spans="1:11" ht="15.75" x14ac:dyDescent="0.3">
      <c r="A23" s="61">
        <v>16</v>
      </c>
      <c r="B23" s="61" t="s">
        <v>184</v>
      </c>
      <c r="C23" s="61" t="s">
        <v>185</v>
      </c>
      <c r="D23" s="61" t="s">
        <v>186</v>
      </c>
      <c r="E23" s="62">
        <v>87419</v>
      </c>
      <c r="F23" s="63">
        <v>297.53056649999996</v>
      </c>
      <c r="G23" s="64">
        <v>2.07E-2</v>
      </c>
      <c r="J23" s="57" t="s">
        <v>42</v>
      </c>
      <c r="K23" s="64">
        <v>2.01E-2</v>
      </c>
    </row>
    <row r="24" spans="1:11" ht="15.75" x14ac:dyDescent="0.3">
      <c r="A24" s="61">
        <v>17</v>
      </c>
      <c r="B24" s="61" t="s">
        <v>236</v>
      </c>
      <c r="C24" s="61" t="s">
        <v>237</v>
      </c>
      <c r="D24" s="61" t="s">
        <v>137</v>
      </c>
      <c r="E24" s="62">
        <v>68916</v>
      </c>
      <c r="F24" s="63">
        <v>295.546266</v>
      </c>
      <c r="G24" s="64">
        <v>2.06E-2</v>
      </c>
      <c r="J24" s="57" t="s">
        <v>115</v>
      </c>
      <c r="K24" s="64">
        <v>0.02</v>
      </c>
    </row>
    <row r="25" spans="1:11" ht="15.75" x14ac:dyDescent="0.3">
      <c r="A25" s="61">
        <v>18</v>
      </c>
      <c r="B25" s="61" t="s">
        <v>85</v>
      </c>
      <c r="C25" s="61" t="s">
        <v>86</v>
      </c>
      <c r="D25" s="61" t="s">
        <v>15</v>
      </c>
      <c r="E25" s="62">
        <v>16740</v>
      </c>
      <c r="F25" s="63">
        <v>293.46893999999998</v>
      </c>
      <c r="G25" s="64">
        <v>2.0400000000000001E-2</v>
      </c>
      <c r="J25" s="57" t="s">
        <v>102</v>
      </c>
      <c r="K25" s="64">
        <v>1.9900000000000001E-2</v>
      </c>
    </row>
    <row r="26" spans="1:11" ht="15.75" x14ac:dyDescent="0.3">
      <c r="A26" s="61">
        <v>19</v>
      </c>
      <c r="B26" s="61" t="s">
        <v>252</v>
      </c>
      <c r="C26" s="61" t="s">
        <v>253</v>
      </c>
      <c r="D26" s="61" t="s">
        <v>48</v>
      </c>
      <c r="E26" s="62">
        <v>30369</v>
      </c>
      <c r="F26" s="63">
        <v>291.93719699999997</v>
      </c>
      <c r="G26" s="64">
        <v>2.0299999999999999E-2</v>
      </c>
      <c r="J26" s="57" t="s">
        <v>25</v>
      </c>
      <c r="K26" s="64">
        <v>1.8799999999999997E-2</v>
      </c>
    </row>
    <row r="27" spans="1:11" ht="15.75" x14ac:dyDescent="0.3">
      <c r="A27" s="61">
        <v>20</v>
      </c>
      <c r="B27" s="61" t="s">
        <v>1296</v>
      </c>
      <c r="C27" s="61" t="s">
        <v>1297</v>
      </c>
      <c r="D27" s="61" t="s">
        <v>115</v>
      </c>
      <c r="E27" s="62">
        <v>48272</v>
      </c>
      <c r="F27" s="63">
        <v>286.59086400000001</v>
      </c>
      <c r="G27" s="64">
        <v>0.02</v>
      </c>
      <c r="J27" s="57" t="s">
        <v>51</v>
      </c>
      <c r="K27" s="64">
        <v>1.8799999999999997E-2</v>
      </c>
    </row>
    <row r="28" spans="1:11" ht="15.75" x14ac:dyDescent="0.3">
      <c r="A28" s="61">
        <v>21</v>
      </c>
      <c r="B28" s="61" t="s">
        <v>59</v>
      </c>
      <c r="C28" s="61" t="s">
        <v>60</v>
      </c>
      <c r="D28" s="61" t="s">
        <v>61</v>
      </c>
      <c r="E28" s="62">
        <v>105398</v>
      </c>
      <c r="F28" s="63">
        <v>286.05017199999998</v>
      </c>
      <c r="G28" s="64">
        <v>1.9900000000000001E-2</v>
      </c>
      <c r="J28" s="57" t="s">
        <v>28</v>
      </c>
      <c r="K28" s="64">
        <v>1.84E-2</v>
      </c>
    </row>
    <row r="29" spans="1:11" ht="15.75" x14ac:dyDescent="0.3">
      <c r="A29" s="61">
        <v>22</v>
      </c>
      <c r="B29" s="61" t="s">
        <v>1503</v>
      </c>
      <c r="C29" s="61" t="s">
        <v>1504</v>
      </c>
      <c r="D29" s="61" t="s">
        <v>102</v>
      </c>
      <c r="E29" s="62">
        <v>37930</v>
      </c>
      <c r="F29" s="63">
        <v>285.252565</v>
      </c>
      <c r="G29" s="64">
        <v>1.9900000000000001E-2</v>
      </c>
      <c r="J29" s="57" t="s">
        <v>311</v>
      </c>
      <c r="K29" s="64">
        <v>1.6200000000000003E-2</v>
      </c>
    </row>
    <row r="30" spans="1:11" ht="15.75" x14ac:dyDescent="0.3">
      <c r="A30" s="61">
        <v>23</v>
      </c>
      <c r="B30" s="61" t="s">
        <v>254</v>
      </c>
      <c r="C30" s="61" t="s">
        <v>255</v>
      </c>
      <c r="D30" s="61" t="s">
        <v>39</v>
      </c>
      <c r="E30" s="62">
        <v>37355</v>
      </c>
      <c r="F30" s="63">
        <v>285.0373275</v>
      </c>
      <c r="G30" s="64">
        <v>1.9900000000000001E-2</v>
      </c>
      <c r="J30" s="57" t="s">
        <v>176</v>
      </c>
      <c r="K30" s="64">
        <v>6.2999999999999723E-3</v>
      </c>
    </row>
    <row r="31" spans="1:11" ht="15.75" x14ac:dyDescent="0.3">
      <c r="A31" s="61">
        <v>24</v>
      </c>
      <c r="B31" s="61" t="s">
        <v>1505</v>
      </c>
      <c r="C31" s="61" t="s">
        <v>1506</v>
      </c>
      <c r="D31" s="61" t="s">
        <v>82</v>
      </c>
      <c r="E31" s="62">
        <v>93115</v>
      </c>
      <c r="F31" s="63">
        <v>283.721405</v>
      </c>
      <c r="G31" s="64">
        <v>1.9799999999999998E-2</v>
      </c>
    </row>
    <row r="32" spans="1:11" ht="15.75" x14ac:dyDescent="0.3">
      <c r="A32" s="61">
        <v>25</v>
      </c>
      <c r="B32" s="61" t="s">
        <v>140</v>
      </c>
      <c r="C32" s="61" t="s">
        <v>141</v>
      </c>
      <c r="D32" s="61" t="s">
        <v>48</v>
      </c>
      <c r="E32" s="62">
        <v>67466</v>
      </c>
      <c r="F32" s="63">
        <v>281.73801600000002</v>
      </c>
      <c r="G32" s="64">
        <v>1.9599999999999999E-2</v>
      </c>
    </row>
    <row r="33" spans="1:7" ht="15.75" x14ac:dyDescent="0.3">
      <c r="A33" s="61">
        <v>26</v>
      </c>
      <c r="B33" s="61" t="s">
        <v>83</v>
      </c>
      <c r="C33" s="61" t="s">
        <v>84</v>
      </c>
      <c r="D33" s="61" t="s">
        <v>61</v>
      </c>
      <c r="E33" s="62">
        <v>20561</v>
      </c>
      <c r="F33" s="63">
        <v>281.5520535</v>
      </c>
      <c r="G33" s="64">
        <v>1.9599999999999999E-2</v>
      </c>
    </row>
    <row r="34" spans="1:7" ht="15.75" x14ac:dyDescent="0.3">
      <c r="A34" s="61">
        <v>27</v>
      </c>
      <c r="B34" s="61" t="s">
        <v>1390</v>
      </c>
      <c r="C34" s="61" t="s">
        <v>1391</v>
      </c>
      <c r="D34" s="61" t="s">
        <v>39</v>
      </c>
      <c r="E34" s="62">
        <v>8428</v>
      </c>
      <c r="F34" s="63">
        <v>281.25500199999999</v>
      </c>
      <c r="G34" s="64">
        <v>1.9599999999999999E-2</v>
      </c>
    </row>
    <row r="35" spans="1:7" ht="15.75" x14ac:dyDescent="0.3">
      <c r="A35" s="61">
        <v>28</v>
      </c>
      <c r="B35" s="61" t="s">
        <v>87</v>
      </c>
      <c r="C35" s="61" t="s">
        <v>88</v>
      </c>
      <c r="D35" s="61" t="s">
        <v>33</v>
      </c>
      <c r="E35" s="62">
        <v>6399</v>
      </c>
      <c r="F35" s="63">
        <v>280.40418</v>
      </c>
      <c r="G35" s="64">
        <v>1.95E-2</v>
      </c>
    </row>
    <row r="36" spans="1:7" ht="15.75" x14ac:dyDescent="0.3">
      <c r="A36" s="61">
        <v>29</v>
      </c>
      <c r="B36" s="61" t="s">
        <v>1407</v>
      </c>
      <c r="C36" s="61" t="s">
        <v>1408</v>
      </c>
      <c r="D36" s="61" t="s">
        <v>75</v>
      </c>
      <c r="E36" s="62">
        <v>31547</v>
      </c>
      <c r="F36" s="63">
        <v>278.79661249999998</v>
      </c>
      <c r="G36" s="64">
        <v>1.9400000000000001E-2</v>
      </c>
    </row>
    <row r="37" spans="1:7" ht="15.75" x14ac:dyDescent="0.3">
      <c r="A37" s="61">
        <v>30</v>
      </c>
      <c r="B37" s="61" t="s">
        <v>98</v>
      </c>
      <c r="C37" s="61" t="s">
        <v>99</v>
      </c>
      <c r="D37" s="61" t="s">
        <v>61</v>
      </c>
      <c r="E37" s="62">
        <v>24365</v>
      </c>
      <c r="F37" s="63">
        <v>274.91029500000002</v>
      </c>
      <c r="G37" s="64">
        <v>1.9099999999999999E-2</v>
      </c>
    </row>
    <row r="38" spans="1:7" ht="15.75" x14ac:dyDescent="0.3">
      <c r="A38" s="61">
        <v>31</v>
      </c>
      <c r="B38" s="61" t="s">
        <v>29</v>
      </c>
      <c r="C38" s="61" t="s">
        <v>30</v>
      </c>
      <c r="D38" s="61" t="s">
        <v>15</v>
      </c>
      <c r="E38" s="62">
        <v>87530</v>
      </c>
      <c r="F38" s="63">
        <v>274.187725</v>
      </c>
      <c r="G38" s="64">
        <v>1.9099999999999999E-2</v>
      </c>
    </row>
    <row r="39" spans="1:7" ht="15.75" x14ac:dyDescent="0.3">
      <c r="A39" s="61">
        <v>32</v>
      </c>
      <c r="B39" s="61" t="s">
        <v>37</v>
      </c>
      <c r="C39" s="61" t="s">
        <v>38</v>
      </c>
      <c r="D39" s="61" t="s">
        <v>39</v>
      </c>
      <c r="E39" s="62">
        <v>2879</v>
      </c>
      <c r="F39" s="63">
        <v>273.78426300000001</v>
      </c>
      <c r="G39" s="64">
        <v>1.9099999999999999E-2</v>
      </c>
    </row>
    <row r="40" spans="1:7" ht="15.75" x14ac:dyDescent="0.3">
      <c r="A40" s="61">
        <v>33</v>
      </c>
      <c r="B40" s="61" t="s">
        <v>1507</v>
      </c>
      <c r="C40" s="61" t="s">
        <v>1508</v>
      </c>
      <c r="D40" s="61" t="s">
        <v>75</v>
      </c>
      <c r="E40" s="62">
        <v>46224</v>
      </c>
      <c r="F40" s="63">
        <v>273.715416</v>
      </c>
      <c r="G40" s="64">
        <v>1.9099999999999999E-2</v>
      </c>
    </row>
    <row r="41" spans="1:7" ht="15.75" x14ac:dyDescent="0.3">
      <c r="A41" s="61">
        <v>34</v>
      </c>
      <c r="B41" s="61" t="s">
        <v>40</v>
      </c>
      <c r="C41" s="61" t="s">
        <v>41</v>
      </c>
      <c r="D41" s="61" t="s">
        <v>42</v>
      </c>
      <c r="E41" s="62">
        <v>38798</v>
      </c>
      <c r="F41" s="63">
        <v>273.545299</v>
      </c>
      <c r="G41" s="64">
        <v>1.9099999999999999E-2</v>
      </c>
    </row>
    <row r="42" spans="1:7" ht="15.75" x14ac:dyDescent="0.3">
      <c r="A42" s="61">
        <v>35</v>
      </c>
      <c r="B42" s="61" t="s">
        <v>1509</v>
      </c>
      <c r="C42" s="61" t="s">
        <v>1510</v>
      </c>
      <c r="D42" s="61" t="s">
        <v>51</v>
      </c>
      <c r="E42" s="62">
        <v>1394</v>
      </c>
      <c r="F42" s="63">
        <v>270.43948499999999</v>
      </c>
      <c r="G42" s="64">
        <v>1.8799999999999997E-2</v>
      </c>
    </row>
    <row r="43" spans="1:7" ht="15.75" x14ac:dyDescent="0.3">
      <c r="A43" s="61">
        <v>36</v>
      </c>
      <c r="B43" s="61" t="s">
        <v>1511</v>
      </c>
      <c r="C43" s="61" t="s">
        <v>1512</v>
      </c>
      <c r="D43" s="61" t="s">
        <v>33</v>
      </c>
      <c r="E43" s="62">
        <v>103221</v>
      </c>
      <c r="F43" s="63">
        <v>270.23257799999999</v>
      </c>
      <c r="G43" s="64">
        <v>1.8799999999999997E-2</v>
      </c>
    </row>
    <row r="44" spans="1:7" ht="15.75" x14ac:dyDescent="0.3">
      <c r="A44" s="61">
        <v>37</v>
      </c>
      <c r="B44" s="61" t="s">
        <v>376</v>
      </c>
      <c r="C44" s="61" t="s">
        <v>377</v>
      </c>
      <c r="D44" s="61" t="s">
        <v>186</v>
      </c>
      <c r="E44" s="62">
        <v>105298</v>
      </c>
      <c r="F44" s="63">
        <v>269.72082699999999</v>
      </c>
      <c r="G44" s="64">
        <v>1.8799999999999997E-2</v>
      </c>
    </row>
    <row r="45" spans="1:7" ht="15.75" x14ac:dyDescent="0.3">
      <c r="A45" s="61">
        <v>38</v>
      </c>
      <c r="B45" s="61" t="s">
        <v>1298</v>
      </c>
      <c r="C45" s="61" t="s">
        <v>1299</v>
      </c>
      <c r="D45" s="61" t="s">
        <v>25</v>
      </c>
      <c r="E45" s="62">
        <v>76673</v>
      </c>
      <c r="F45" s="63">
        <v>269.54393149999999</v>
      </c>
      <c r="G45" s="64">
        <v>1.8799999999999997E-2</v>
      </c>
    </row>
    <row r="46" spans="1:7" ht="15.75" x14ac:dyDescent="0.3">
      <c r="A46" s="61">
        <v>39</v>
      </c>
      <c r="B46" s="61" t="s">
        <v>382</v>
      </c>
      <c r="C46" s="61" t="s">
        <v>383</v>
      </c>
      <c r="D46" s="61" t="s">
        <v>39</v>
      </c>
      <c r="E46" s="62">
        <v>7285</v>
      </c>
      <c r="F46" s="63">
        <v>268.92213249999998</v>
      </c>
      <c r="G46" s="64">
        <v>1.8700000000000001E-2</v>
      </c>
    </row>
    <row r="47" spans="1:7" ht="15.75" x14ac:dyDescent="0.3">
      <c r="A47" s="61">
        <v>40</v>
      </c>
      <c r="B47" s="61" t="s">
        <v>18</v>
      </c>
      <c r="C47" s="61" t="s">
        <v>19</v>
      </c>
      <c r="D47" s="61" t="s">
        <v>20</v>
      </c>
      <c r="E47" s="62">
        <v>15861</v>
      </c>
      <c r="F47" s="63">
        <v>266.12378849999999</v>
      </c>
      <c r="G47" s="64">
        <v>1.8500000000000003E-2</v>
      </c>
    </row>
    <row r="48" spans="1:7" ht="15.75" x14ac:dyDescent="0.3">
      <c r="A48" s="61">
        <v>41</v>
      </c>
      <c r="B48" s="61" t="s">
        <v>26</v>
      </c>
      <c r="C48" s="61" t="s">
        <v>27</v>
      </c>
      <c r="D48" s="61" t="s">
        <v>28</v>
      </c>
      <c r="E48" s="62">
        <v>55284</v>
      </c>
      <c r="F48" s="63">
        <v>264.589224</v>
      </c>
      <c r="G48" s="64">
        <v>1.84E-2</v>
      </c>
    </row>
    <row r="49" spans="1:8" ht="15.75" x14ac:dyDescent="0.3">
      <c r="A49" s="61">
        <v>42</v>
      </c>
      <c r="B49" s="61" t="s">
        <v>561</v>
      </c>
      <c r="C49" s="61" t="s">
        <v>1409</v>
      </c>
      <c r="D49" s="61" t="s">
        <v>179</v>
      </c>
      <c r="E49" s="62">
        <v>136509</v>
      </c>
      <c r="F49" s="63">
        <v>264.55444199999999</v>
      </c>
      <c r="G49" s="64">
        <v>1.84E-2</v>
      </c>
    </row>
    <row r="50" spans="1:8" ht="15.75" x14ac:dyDescent="0.3">
      <c r="A50" s="61">
        <v>43</v>
      </c>
      <c r="B50" s="61" t="s">
        <v>282</v>
      </c>
      <c r="C50" s="61" t="s">
        <v>283</v>
      </c>
      <c r="D50" s="61" t="s">
        <v>39</v>
      </c>
      <c r="E50" s="62">
        <v>65887</v>
      </c>
      <c r="F50" s="63">
        <v>263.21856500000001</v>
      </c>
      <c r="G50" s="64">
        <v>1.83E-2</v>
      </c>
    </row>
    <row r="51" spans="1:8" ht="15.75" x14ac:dyDescent="0.3">
      <c r="A51" s="61">
        <v>44</v>
      </c>
      <c r="B51" s="61" t="s">
        <v>332</v>
      </c>
      <c r="C51" s="61" t="s">
        <v>333</v>
      </c>
      <c r="D51" s="61" t="s">
        <v>75</v>
      </c>
      <c r="E51" s="62">
        <v>11789</v>
      </c>
      <c r="F51" s="63">
        <v>262.34651149999996</v>
      </c>
      <c r="G51" s="64">
        <v>1.83E-2</v>
      </c>
    </row>
    <row r="52" spans="1:8" ht="15.75" x14ac:dyDescent="0.3">
      <c r="A52" s="61">
        <v>45</v>
      </c>
      <c r="B52" s="61" t="s">
        <v>200</v>
      </c>
      <c r="C52" s="61" t="s">
        <v>201</v>
      </c>
      <c r="D52" s="61" t="s">
        <v>179</v>
      </c>
      <c r="E52" s="62">
        <v>153943</v>
      </c>
      <c r="F52" s="63">
        <v>262.08795750000002</v>
      </c>
      <c r="G52" s="64">
        <v>1.83E-2</v>
      </c>
    </row>
    <row r="53" spans="1:8" ht="15.75" x14ac:dyDescent="0.3">
      <c r="A53" s="61">
        <v>46</v>
      </c>
      <c r="B53" s="61" t="s">
        <v>46</v>
      </c>
      <c r="C53" s="61" t="s">
        <v>47</v>
      </c>
      <c r="D53" s="61" t="s">
        <v>48</v>
      </c>
      <c r="E53" s="62">
        <v>64960</v>
      </c>
      <c r="F53" s="63">
        <v>258.34591999999998</v>
      </c>
      <c r="G53" s="64">
        <v>1.8000000000000002E-2</v>
      </c>
    </row>
    <row r="54" spans="1:8" ht="15.75" x14ac:dyDescent="0.3">
      <c r="A54" s="61">
        <v>47</v>
      </c>
      <c r="B54" s="61" t="s">
        <v>1382</v>
      </c>
      <c r="C54" s="61" t="s">
        <v>1383</v>
      </c>
      <c r="D54" s="61" t="s">
        <v>75</v>
      </c>
      <c r="E54" s="62">
        <v>40549</v>
      </c>
      <c r="F54" s="63">
        <v>255.2762295</v>
      </c>
      <c r="G54" s="64">
        <v>1.78E-2</v>
      </c>
    </row>
    <row r="55" spans="1:8" ht="15.75" x14ac:dyDescent="0.3">
      <c r="A55" s="61">
        <v>48</v>
      </c>
      <c r="B55" s="61" t="s">
        <v>121</v>
      </c>
      <c r="C55" s="61" t="s">
        <v>122</v>
      </c>
      <c r="D55" s="61" t="s">
        <v>48</v>
      </c>
      <c r="E55" s="62">
        <v>51813</v>
      </c>
      <c r="F55" s="63">
        <v>255.07539899999998</v>
      </c>
      <c r="G55" s="64">
        <v>1.78E-2</v>
      </c>
    </row>
    <row r="56" spans="1:8" ht="15.75" x14ac:dyDescent="0.3">
      <c r="A56" s="61">
        <v>49</v>
      </c>
      <c r="B56" s="61" t="s">
        <v>378</v>
      </c>
      <c r="C56" s="61" t="s">
        <v>379</v>
      </c>
      <c r="D56" s="61" t="s">
        <v>39</v>
      </c>
      <c r="E56" s="62">
        <v>917</v>
      </c>
      <c r="F56" s="63">
        <v>246.88941199999999</v>
      </c>
      <c r="G56" s="64">
        <v>1.72E-2</v>
      </c>
    </row>
    <row r="57" spans="1:8" ht="15.75" x14ac:dyDescent="0.3">
      <c r="A57" s="61">
        <v>50</v>
      </c>
      <c r="B57" s="61" t="s">
        <v>1300</v>
      </c>
      <c r="C57" s="61" t="s">
        <v>1301</v>
      </c>
      <c r="D57" s="61" t="s">
        <v>311</v>
      </c>
      <c r="E57" s="62">
        <v>52900</v>
      </c>
      <c r="F57" s="63">
        <v>232.68065000000001</v>
      </c>
      <c r="G57" s="64">
        <v>1.6200000000000003E-2</v>
      </c>
    </row>
    <row r="58" spans="1:8" ht="15.75" x14ac:dyDescent="0.3">
      <c r="A58" s="61">
        <v>51</v>
      </c>
      <c r="B58" s="61" t="s">
        <v>1690</v>
      </c>
      <c r="C58" s="61"/>
      <c r="D58" s="61" t="s">
        <v>42</v>
      </c>
      <c r="E58" s="62">
        <v>6207</v>
      </c>
      <c r="F58" s="63">
        <v>12.106753500000002</v>
      </c>
      <c r="G58" s="64">
        <v>8.0000000000000004E-4</v>
      </c>
    </row>
    <row r="59" spans="1:8" ht="15.75" x14ac:dyDescent="0.3">
      <c r="A59" s="61">
        <v>52</v>
      </c>
      <c r="B59" s="61" t="s">
        <v>1691</v>
      </c>
      <c r="C59" s="61"/>
      <c r="D59" s="61" t="s">
        <v>42</v>
      </c>
      <c r="E59" s="62">
        <v>3103</v>
      </c>
      <c r="F59" s="63">
        <v>2.7942515000000001</v>
      </c>
      <c r="G59" s="64">
        <v>2.0000000000000001E-4</v>
      </c>
    </row>
    <row r="60" spans="1:8" ht="15.75" x14ac:dyDescent="0.3">
      <c r="A60" s="65"/>
      <c r="B60" s="65" t="s">
        <v>158</v>
      </c>
      <c r="C60" s="65"/>
      <c r="D60" s="65"/>
      <c r="E60" s="65"/>
      <c r="F60" s="66">
        <v>14268.687936999995</v>
      </c>
      <c r="G60" s="67">
        <v>0.99370000000000003</v>
      </c>
    </row>
    <row r="62" spans="1:8" ht="15.75" x14ac:dyDescent="0.3">
      <c r="B62" s="59" t="s">
        <v>164</v>
      </c>
    </row>
    <row r="63" spans="1:8" ht="15.75" x14ac:dyDescent="0.3">
      <c r="A63" s="61">
        <v>53</v>
      </c>
      <c r="B63" s="59" t="s">
        <v>165</v>
      </c>
      <c r="F63" s="63">
        <v>90</v>
      </c>
      <c r="G63" s="64">
        <v>6.3E-3</v>
      </c>
      <c r="H63" s="1">
        <v>43132</v>
      </c>
    </row>
    <row r="64" spans="1:8" ht="15.75" x14ac:dyDescent="0.3">
      <c r="A64" s="65"/>
      <c r="B64" s="65" t="s">
        <v>158</v>
      </c>
      <c r="C64" s="65"/>
      <c r="D64" s="65"/>
      <c r="E64" s="65"/>
      <c r="F64" s="66">
        <v>90</v>
      </c>
      <c r="G64" s="67">
        <v>6.3E-3</v>
      </c>
    </row>
    <row r="66" spans="1:7" ht="15.75" x14ac:dyDescent="0.3">
      <c r="B66" s="59" t="s">
        <v>166</v>
      </c>
    </row>
    <row r="67" spans="1:7" ht="15.75" x14ac:dyDescent="0.3">
      <c r="A67" s="61"/>
      <c r="B67" s="61" t="s">
        <v>167</v>
      </c>
      <c r="C67" s="61"/>
      <c r="D67" s="62"/>
      <c r="F67" s="63">
        <v>-8.207899999433721E-2</v>
      </c>
      <c r="G67" s="64" t="s">
        <v>162</v>
      </c>
    </row>
    <row r="68" spans="1:7" ht="15.75" x14ac:dyDescent="0.3">
      <c r="A68" s="65"/>
      <c r="B68" s="65" t="s">
        <v>158</v>
      </c>
      <c r="C68" s="65"/>
      <c r="D68" s="65"/>
      <c r="E68" s="65"/>
      <c r="F68" s="66">
        <v>-8.207899999433721E-2</v>
      </c>
      <c r="G68" s="67" t="s">
        <v>162</v>
      </c>
    </row>
    <row r="70" spans="1:7" ht="15.75" x14ac:dyDescent="0.3">
      <c r="A70" s="68"/>
      <c r="B70" s="68" t="s">
        <v>168</v>
      </c>
      <c r="C70" s="68"/>
      <c r="D70" s="68"/>
      <c r="E70" s="68"/>
      <c r="F70" s="69">
        <v>14358.605858000001</v>
      </c>
      <c r="G70" s="70">
        <v>1</v>
      </c>
    </row>
    <row r="71" spans="1:7" ht="15.75" x14ac:dyDescent="0.3">
      <c r="A71" s="61" t="s">
        <v>169</v>
      </c>
    </row>
    <row r="72" spans="1:7" ht="15.75" x14ac:dyDescent="0.3">
      <c r="A72" s="71">
        <v>1</v>
      </c>
      <c r="B72" s="71" t="s">
        <v>171</v>
      </c>
    </row>
    <row r="73" spans="1:7" ht="15.75" x14ac:dyDescent="0.3">
      <c r="A73" s="71">
        <v>2</v>
      </c>
      <c r="B73" s="71" t="s">
        <v>507</v>
      </c>
    </row>
    <row r="74" spans="1:7" ht="15.75" x14ac:dyDescent="0.3">
      <c r="A74" s="71">
        <v>3</v>
      </c>
      <c r="B74" s="71" t="s">
        <v>172</v>
      </c>
    </row>
    <row r="75" spans="1:7" ht="30" x14ac:dyDescent="0.3">
      <c r="A75" s="71">
        <v>4</v>
      </c>
      <c r="B75" s="71" t="s">
        <v>173</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K106"/>
  <sheetViews>
    <sheetView workbookViewId="0"/>
  </sheetViews>
  <sheetFormatPr defaultRowHeight="15" x14ac:dyDescent="0.25"/>
  <cols>
    <col min="1" max="1" width="8.140625" customWidth="1"/>
    <col min="2" max="2" width="53" customWidth="1"/>
    <col min="3" max="3" width="15.42578125" customWidth="1"/>
    <col min="4" max="4" width="21.42578125" bestFit="1" customWidth="1"/>
    <col min="5" max="5" width="10" customWidth="1"/>
    <col min="6" max="6" width="15.28515625" customWidth="1"/>
    <col min="7" max="7" width="9.7109375" customWidth="1"/>
    <col min="8" max="8" width="13.42578125" customWidth="1"/>
    <col min="9" max="9" width="16.7109375" customWidth="1"/>
    <col min="10" max="10" width="22.85546875" bestFit="1" customWidth="1"/>
    <col min="11" max="11" width="7.85546875" bestFit="1" customWidth="1"/>
  </cols>
  <sheetData>
    <row r="1" spans="1:11" ht="18.75" x14ac:dyDescent="0.3">
      <c r="A1" s="6"/>
      <c r="B1" s="72" t="s">
        <v>1513</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11</v>
      </c>
    </row>
    <row r="7" spans="1:11" ht="15.75" x14ac:dyDescent="0.3">
      <c r="B7" s="2" t="s">
        <v>12</v>
      </c>
    </row>
    <row r="8" spans="1:11" ht="15.75" x14ac:dyDescent="0.3">
      <c r="A8" s="3">
        <v>1</v>
      </c>
      <c r="B8" s="3" t="s">
        <v>1300</v>
      </c>
      <c r="C8" s="3" t="s">
        <v>1301</v>
      </c>
      <c r="D8" s="3" t="s">
        <v>311</v>
      </c>
      <c r="E8" s="5">
        <v>294100</v>
      </c>
      <c r="F8" s="8">
        <v>1293.5988500000001</v>
      </c>
      <c r="G8" s="12">
        <v>5.96E-2</v>
      </c>
      <c r="J8" s="2" t="s">
        <v>174</v>
      </c>
      <c r="K8" s="2" t="s">
        <v>175</v>
      </c>
    </row>
    <row r="9" spans="1:11" ht="15.75" x14ac:dyDescent="0.3">
      <c r="A9" s="3">
        <v>2</v>
      </c>
      <c r="B9" s="3" t="s">
        <v>1376</v>
      </c>
      <c r="C9" s="3" t="s">
        <v>1377</v>
      </c>
      <c r="D9" s="3" t="s">
        <v>20</v>
      </c>
      <c r="E9" s="5">
        <v>86000</v>
      </c>
      <c r="F9" s="8">
        <v>1196.2170000000001</v>
      </c>
      <c r="G9" s="12">
        <v>5.5099999999999996E-2</v>
      </c>
      <c r="J9" t="s">
        <v>20</v>
      </c>
      <c r="K9" s="12">
        <v>0.17559999999999998</v>
      </c>
    </row>
    <row r="10" spans="1:11" ht="15.75" x14ac:dyDescent="0.3">
      <c r="A10" s="3">
        <v>3</v>
      </c>
      <c r="B10" s="3" t="s">
        <v>282</v>
      </c>
      <c r="C10" s="3" t="s">
        <v>283</v>
      </c>
      <c r="D10" s="3" t="s">
        <v>39</v>
      </c>
      <c r="E10" s="5">
        <v>285000</v>
      </c>
      <c r="F10" s="8">
        <v>1138.575</v>
      </c>
      <c r="G10" s="12">
        <v>5.2499999999999998E-2</v>
      </c>
      <c r="J10" t="s">
        <v>1238</v>
      </c>
      <c r="K10" s="12">
        <v>0.10150000000000001</v>
      </c>
    </row>
    <row r="11" spans="1:11" ht="15.75" x14ac:dyDescent="0.3">
      <c r="A11" s="3">
        <v>4</v>
      </c>
      <c r="B11" s="3" t="s">
        <v>1420</v>
      </c>
      <c r="C11" s="3" t="s">
        <v>1421</v>
      </c>
      <c r="D11" s="3" t="s">
        <v>354</v>
      </c>
      <c r="E11" s="5">
        <v>773500</v>
      </c>
      <c r="F11" s="8">
        <v>1075.5517500000001</v>
      </c>
      <c r="G11" s="12">
        <v>4.9599999999999998E-2</v>
      </c>
      <c r="J11" t="s">
        <v>840</v>
      </c>
      <c r="K11" s="12">
        <v>9.06E-2</v>
      </c>
    </row>
    <row r="12" spans="1:11" ht="15.75" x14ac:dyDescent="0.3">
      <c r="A12" s="3">
        <v>5</v>
      </c>
      <c r="B12" s="3" t="s">
        <v>208</v>
      </c>
      <c r="C12" s="3" t="s">
        <v>209</v>
      </c>
      <c r="D12" s="3" t="s">
        <v>179</v>
      </c>
      <c r="E12" s="5">
        <v>89650</v>
      </c>
      <c r="F12" s="8">
        <v>945.58337500000005</v>
      </c>
      <c r="G12" s="12">
        <v>4.36E-2</v>
      </c>
      <c r="J12" t="s">
        <v>815</v>
      </c>
      <c r="K12" s="12">
        <v>9.0399999999999994E-2</v>
      </c>
    </row>
    <row r="13" spans="1:11" ht="15.75" x14ac:dyDescent="0.3">
      <c r="A13" s="3">
        <v>6</v>
      </c>
      <c r="B13" s="3" t="s">
        <v>1384</v>
      </c>
      <c r="C13" s="3" t="s">
        <v>1385</v>
      </c>
      <c r="D13" s="3" t="s">
        <v>20</v>
      </c>
      <c r="E13" s="5">
        <v>111000</v>
      </c>
      <c r="F13" s="8">
        <v>646.24199999999996</v>
      </c>
      <c r="G13" s="12">
        <v>2.98E-2</v>
      </c>
      <c r="J13" t="s">
        <v>1277</v>
      </c>
      <c r="K13" s="12">
        <v>6.9099999999999995E-2</v>
      </c>
    </row>
    <row r="14" spans="1:11" ht="15.75" x14ac:dyDescent="0.3">
      <c r="A14" s="3">
        <v>7</v>
      </c>
      <c r="B14" s="3" t="s">
        <v>258</v>
      </c>
      <c r="C14" s="3" t="s">
        <v>259</v>
      </c>
      <c r="D14" s="3" t="s">
        <v>61</v>
      </c>
      <c r="E14" s="5">
        <v>29500</v>
      </c>
      <c r="F14" s="8">
        <v>602.74400000000003</v>
      </c>
      <c r="G14" s="12">
        <v>2.7799999999999998E-2</v>
      </c>
      <c r="J14" t="s">
        <v>39</v>
      </c>
      <c r="K14" s="12">
        <v>6.3E-2</v>
      </c>
    </row>
    <row r="15" spans="1:11" ht="15.75" x14ac:dyDescent="0.3">
      <c r="A15" s="3">
        <v>8</v>
      </c>
      <c r="B15" s="3" t="s">
        <v>376</v>
      </c>
      <c r="C15" s="3" t="s">
        <v>377</v>
      </c>
      <c r="D15" s="3" t="s">
        <v>186</v>
      </c>
      <c r="E15" s="5">
        <v>227500</v>
      </c>
      <c r="F15" s="8">
        <v>582.74125000000004</v>
      </c>
      <c r="G15" s="12">
        <v>2.69E-2</v>
      </c>
      <c r="J15" t="s">
        <v>311</v>
      </c>
      <c r="K15" s="12">
        <v>5.96E-2</v>
      </c>
    </row>
    <row r="16" spans="1:11" ht="15.75" x14ac:dyDescent="0.3">
      <c r="A16" s="3">
        <v>9</v>
      </c>
      <c r="B16" s="3" t="s">
        <v>1374</v>
      </c>
      <c r="C16" s="3" t="s">
        <v>1375</v>
      </c>
      <c r="D16" s="3" t="s">
        <v>20</v>
      </c>
      <c r="E16" s="5">
        <v>310500</v>
      </c>
      <c r="F16" s="8">
        <v>535.923</v>
      </c>
      <c r="G16" s="12">
        <v>2.4700000000000003E-2</v>
      </c>
      <c r="J16" t="s">
        <v>354</v>
      </c>
      <c r="K16" s="12">
        <v>4.9599999999999998E-2</v>
      </c>
    </row>
    <row r="17" spans="1:11" ht="15.75" x14ac:dyDescent="0.3">
      <c r="A17" s="3">
        <v>10</v>
      </c>
      <c r="B17" s="3" t="s">
        <v>1501</v>
      </c>
      <c r="C17" s="3" t="s">
        <v>1502</v>
      </c>
      <c r="D17" s="3" t="s">
        <v>15</v>
      </c>
      <c r="E17" s="5">
        <v>88800</v>
      </c>
      <c r="F17" s="8">
        <v>527.11680000000001</v>
      </c>
      <c r="G17" s="12">
        <v>2.4300000000000002E-2</v>
      </c>
      <c r="J17" t="s">
        <v>179</v>
      </c>
      <c r="K17" s="12">
        <v>4.7800000000000002E-2</v>
      </c>
    </row>
    <row r="18" spans="1:11" ht="15.75" x14ac:dyDescent="0.3">
      <c r="A18" s="3">
        <v>11</v>
      </c>
      <c r="B18" s="3" t="s">
        <v>1410</v>
      </c>
      <c r="C18" s="3" t="s">
        <v>1411</v>
      </c>
      <c r="D18" s="3" t="s">
        <v>91</v>
      </c>
      <c r="E18" s="5">
        <v>180000</v>
      </c>
      <c r="F18" s="8">
        <v>450.18</v>
      </c>
      <c r="G18" s="12">
        <v>2.07E-2</v>
      </c>
      <c r="J18" t="s">
        <v>186</v>
      </c>
      <c r="K18" s="12">
        <v>4.36E-2</v>
      </c>
    </row>
    <row r="19" spans="1:11" ht="15.75" x14ac:dyDescent="0.3">
      <c r="A19" s="3">
        <v>12</v>
      </c>
      <c r="B19" s="3" t="s">
        <v>1414</v>
      </c>
      <c r="C19" s="3" t="s">
        <v>1415</v>
      </c>
      <c r="D19" s="3" t="s">
        <v>75</v>
      </c>
      <c r="E19" s="5">
        <v>53100</v>
      </c>
      <c r="F19" s="8">
        <v>427.37535000000003</v>
      </c>
      <c r="G19" s="12">
        <v>1.9699999999999999E-2</v>
      </c>
      <c r="J19" t="s">
        <v>15</v>
      </c>
      <c r="K19" s="12">
        <v>4.3499999999999997E-2</v>
      </c>
    </row>
    <row r="20" spans="1:11" ht="15.75" x14ac:dyDescent="0.3">
      <c r="A20" s="3">
        <v>13</v>
      </c>
      <c r="B20" s="3" t="s">
        <v>384</v>
      </c>
      <c r="C20" s="3" t="s">
        <v>385</v>
      </c>
      <c r="D20" s="3" t="s">
        <v>20</v>
      </c>
      <c r="E20" s="5">
        <v>98800</v>
      </c>
      <c r="F20" s="8">
        <v>401.81959999999998</v>
      </c>
      <c r="G20" s="12">
        <v>1.8500000000000003E-2</v>
      </c>
      <c r="J20" t="s">
        <v>75</v>
      </c>
      <c r="K20" s="12">
        <v>3.3599999999999998E-2</v>
      </c>
    </row>
    <row r="21" spans="1:11" ht="15.75" x14ac:dyDescent="0.3">
      <c r="A21" s="3">
        <v>14</v>
      </c>
      <c r="B21" s="3" t="s">
        <v>76</v>
      </c>
      <c r="C21" s="3" t="s">
        <v>77</v>
      </c>
      <c r="D21" s="3" t="s">
        <v>51</v>
      </c>
      <c r="E21" s="5">
        <v>147000</v>
      </c>
      <c r="F21" s="8">
        <v>374.62950000000001</v>
      </c>
      <c r="G21" s="12">
        <v>1.7299999999999999E-2</v>
      </c>
      <c r="J21" t="s">
        <v>51</v>
      </c>
      <c r="K21" s="12">
        <v>2.93E-2</v>
      </c>
    </row>
    <row r="22" spans="1:11" ht="15.75" x14ac:dyDescent="0.3">
      <c r="A22" s="3">
        <v>15</v>
      </c>
      <c r="B22" s="3" t="s">
        <v>1514</v>
      </c>
      <c r="C22" s="3" t="s">
        <v>1515</v>
      </c>
      <c r="D22" s="3" t="s">
        <v>20</v>
      </c>
      <c r="E22" s="5">
        <v>27000</v>
      </c>
      <c r="F22" s="8">
        <v>372.53250000000003</v>
      </c>
      <c r="G22" s="12">
        <v>1.72E-2</v>
      </c>
      <c r="J22" t="s">
        <v>61</v>
      </c>
      <c r="K22" s="12">
        <v>2.7799999999999998E-2</v>
      </c>
    </row>
    <row r="23" spans="1:11" ht="15.75" x14ac:dyDescent="0.3">
      <c r="A23" s="3">
        <v>16</v>
      </c>
      <c r="B23" s="3" t="s">
        <v>184</v>
      </c>
      <c r="C23" s="3" t="s">
        <v>185</v>
      </c>
      <c r="D23" s="3" t="s">
        <v>186</v>
      </c>
      <c r="E23" s="5">
        <v>106750</v>
      </c>
      <c r="F23" s="8">
        <v>363.32362499999999</v>
      </c>
      <c r="G23" s="12">
        <v>1.67E-2</v>
      </c>
      <c r="J23" t="s">
        <v>91</v>
      </c>
      <c r="K23" s="12">
        <v>2.07E-2</v>
      </c>
    </row>
    <row r="24" spans="1:11" ht="15.75" x14ac:dyDescent="0.3">
      <c r="A24" s="3">
        <v>17</v>
      </c>
      <c r="B24" s="3" t="s">
        <v>1516</v>
      </c>
      <c r="C24" s="3" t="s">
        <v>1517</v>
      </c>
      <c r="D24" s="3" t="s">
        <v>15</v>
      </c>
      <c r="E24" s="5">
        <v>239400</v>
      </c>
      <c r="F24" s="8">
        <v>353.11500000000001</v>
      </c>
      <c r="G24" s="12">
        <v>1.6299999999999999E-2</v>
      </c>
      <c r="J24" t="s">
        <v>45</v>
      </c>
      <c r="K24" s="12">
        <v>1.7500000000000002E-2</v>
      </c>
    </row>
    <row r="25" spans="1:11" ht="15.75" x14ac:dyDescent="0.3">
      <c r="A25" s="3">
        <v>18</v>
      </c>
      <c r="B25" s="3" t="s">
        <v>1518</v>
      </c>
      <c r="C25" s="3" t="s">
        <v>1519</v>
      </c>
      <c r="D25" s="3" t="s">
        <v>20</v>
      </c>
      <c r="E25" s="5">
        <v>78000</v>
      </c>
      <c r="F25" s="8">
        <v>323.89499999999998</v>
      </c>
      <c r="G25" s="12">
        <v>1.49E-2</v>
      </c>
      <c r="J25" t="s">
        <v>48</v>
      </c>
      <c r="K25" s="12">
        <v>1.4800000000000001E-2</v>
      </c>
    </row>
    <row r="26" spans="1:11" ht="15.75" x14ac:dyDescent="0.3">
      <c r="A26" s="3">
        <v>19</v>
      </c>
      <c r="B26" s="3" t="s">
        <v>323</v>
      </c>
      <c r="C26" s="3" t="s">
        <v>324</v>
      </c>
      <c r="D26" s="3" t="s">
        <v>48</v>
      </c>
      <c r="E26" s="5">
        <v>173600</v>
      </c>
      <c r="F26" s="8">
        <v>321.8544</v>
      </c>
      <c r="G26" s="12">
        <v>1.4800000000000001E-2</v>
      </c>
      <c r="J26" t="s">
        <v>42</v>
      </c>
      <c r="K26" s="12">
        <v>1.38E-2</v>
      </c>
    </row>
    <row r="27" spans="1:11" ht="15.75" x14ac:dyDescent="0.3">
      <c r="A27" s="3">
        <v>20</v>
      </c>
      <c r="B27" s="3" t="s">
        <v>1520</v>
      </c>
      <c r="C27" s="3" t="s">
        <v>1521</v>
      </c>
      <c r="D27" s="3" t="s">
        <v>42</v>
      </c>
      <c r="E27" s="5">
        <v>336000</v>
      </c>
      <c r="F27" s="8">
        <v>298.70400000000001</v>
      </c>
      <c r="G27" s="12">
        <v>1.38E-2</v>
      </c>
      <c r="J27" t="s">
        <v>115</v>
      </c>
      <c r="K27" s="12">
        <v>7.8000000000000005E-3</v>
      </c>
    </row>
    <row r="28" spans="1:11" ht="15.75" x14ac:dyDescent="0.3">
      <c r="A28" s="3">
        <v>21</v>
      </c>
      <c r="B28" s="3" t="s">
        <v>1522</v>
      </c>
      <c r="C28" s="3" t="s">
        <v>1523</v>
      </c>
      <c r="D28" s="3" t="s">
        <v>20</v>
      </c>
      <c r="E28" s="5">
        <v>179200</v>
      </c>
      <c r="F28" s="8">
        <v>265.84320000000002</v>
      </c>
      <c r="G28" s="12">
        <v>1.23E-2</v>
      </c>
      <c r="J28" t="s">
        <v>33</v>
      </c>
      <c r="K28" s="12">
        <v>3.5999999999999999E-3</v>
      </c>
    </row>
    <row r="29" spans="1:11" ht="15.75" x14ac:dyDescent="0.3">
      <c r="A29" s="3">
        <v>22</v>
      </c>
      <c r="B29" s="3" t="s">
        <v>1416</v>
      </c>
      <c r="C29" s="3" t="s">
        <v>1417</v>
      </c>
      <c r="D29" s="3" t="s">
        <v>51</v>
      </c>
      <c r="E29" s="5">
        <v>14350</v>
      </c>
      <c r="F29" s="8">
        <v>261.29197499999998</v>
      </c>
      <c r="G29" s="12">
        <v>1.2E-2</v>
      </c>
      <c r="J29" t="s">
        <v>1425</v>
      </c>
      <c r="K29" s="12">
        <v>-0.65330000000000021</v>
      </c>
    </row>
    <row r="30" spans="1:11" ht="15.75" x14ac:dyDescent="0.3">
      <c r="A30" s="3">
        <v>23</v>
      </c>
      <c r="B30" s="3" t="s">
        <v>382</v>
      </c>
      <c r="C30" s="3" t="s">
        <v>383</v>
      </c>
      <c r="D30" s="3" t="s">
        <v>39</v>
      </c>
      <c r="E30" s="5">
        <v>6200</v>
      </c>
      <c r="F30" s="8">
        <v>228.8699</v>
      </c>
      <c r="G30" s="12">
        <v>1.0500000000000001E-2</v>
      </c>
      <c r="J30" t="s">
        <v>176</v>
      </c>
      <c r="K30" s="12">
        <v>0.65010000000000012</v>
      </c>
    </row>
    <row r="31" spans="1:11" ht="15.75" x14ac:dyDescent="0.3">
      <c r="A31" s="3">
        <v>24</v>
      </c>
      <c r="B31" s="3" t="s">
        <v>150</v>
      </c>
      <c r="C31" s="3" t="s">
        <v>151</v>
      </c>
      <c r="D31" s="3" t="s">
        <v>75</v>
      </c>
      <c r="E31" s="5">
        <v>36300</v>
      </c>
      <c r="F31" s="8">
        <v>210.50370000000001</v>
      </c>
      <c r="G31" s="12">
        <v>9.7000000000000003E-3</v>
      </c>
    </row>
    <row r="32" spans="1:11" ht="15.75" x14ac:dyDescent="0.3">
      <c r="A32" s="3">
        <v>25</v>
      </c>
      <c r="B32" s="3" t="s">
        <v>1378</v>
      </c>
      <c r="C32" s="3" t="s">
        <v>1379</v>
      </c>
      <c r="D32" s="3" t="s">
        <v>45</v>
      </c>
      <c r="E32" s="5">
        <v>14100</v>
      </c>
      <c r="F32" s="8">
        <v>205.0986</v>
      </c>
      <c r="G32" s="12">
        <v>9.4999999999999998E-3</v>
      </c>
    </row>
    <row r="33" spans="1:8" ht="15.75" x14ac:dyDescent="0.3">
      <c r="A33" s="3">
        <v>26</v>
      </c>
      <c r="B33" s="3" t="s">
        <v>1524</v>
      </c>
      <c r="C33" s="3" t="s">
        <v>1525</v>
      </c>
      <c r="D33" s="3" t="s">
        <v>45</v>
      </c>
      <c r="E33" s="5">
        <v>192000</v>
      </c>
      <c r="F33" s="8">
        <v>174.52799999999999</v>
      </c>
      <c r="G33" s="12">
        <v>8.0000000000000002E-3</v>
      </c>
    </row>
    <row r="34" spans="1:8" ht="15.75" x14ac:dyDescent="0.3">
      <c r="A34" s="3">
        <v>27</v>
      </c>
      <c r="B34" s="3" t="s">
        <v>1422</v>
      </c>
      <c r="C34" s="3" t="s">
        <v>1423</v>
      </c>
      <c r="D34" s="3" t="s">
        <v>115</v>
      </c>
      <c r="E34" s="5">
        <v>272000</v>
      </c>
      <c r="F34" s="8">
        <v>168.232</v>
      </c>
      <c r="G34" s="12">
        <v>7.8000000000000005E-3</v>
      </c>
    </row>
    <row r="35" spans="1:8" ht="15.75" x14ac:dyDescent="0.3">
      <c r="A35" s="3">
        <v>28</v>
      </c>
      <c r="B35" s="3" t="s">
        <v>1382</v>
      </c>
      <c r="C35" s="3" t="s">
        <v>1383</v>
      </c>
      <c r="D35" s="3" t="s">
        <v>75</v>
      </c>
      <c r="E35" s="5">
        <v>14400</v>
      </c>
      <c r="F35" s="8">
        <v>90.655199999999994</v>
      </c>
      <c r="G35" s="12">
        <v>4.1999999999999997E-3</v>
      </c>
    </row>
    <row r="36" spans="1:8" ht="15.75" x14ac:dyDescent="0.3">
      <c r="A36" s="3">
        <v>29</v>
      </c>
      <c r="B36" s="3" t="s">
        <v>1397</v>
      </c>
      <c r="C36" s="3" t="s">
        <v>1398</v>
      </c>
      <c r="D36" s="3" t="s">
        <v>179</v>
      </c>
      <c r="E36" s="5">
        <v>18200</v>
      </c>
      <c r="F36" s="8">
        <v>90.335700000000003</v>
      </c>
      <c r="G36" s="12">
        <v>4.1999999999999997E-3</v>
      </c>
    </row>
    <row r="37" spans="1:8" ht="15.75" x14ac:dyDescent="0.3">
      <c r="A37" s="3">
        <v>30</v>
      </c>
      <c r="B37" s="3" t="s">
        <v>1526</v>
      </c>
      <c r="C37" s="3" t="s">
        <v>1527</v>
      </c>
      <c r="D37" s="3" t="s">
        <v>20</v>
      </c>
      <c r="E37" s="5">
        <v>118800</v>
      </c>
      <c r="F37" s="8">
        <v>66.943799999999996</v>
      </c>
      <c r="G37" s="12">
        <v>3.0999999999999999E-3</v>
      </c>
    </row>
    <row r="38" spans="1:8" ht="15.75" x14ac:dyDescent="0.3">
      <c r="A38" s="3">
        <v>31</v>
      </c>
      <c r="B38" s="3" t="s">
        <v>187</v>
      </c>
      <c r="C38" s="3" t="s">
        <v>188</v>
      </c>
      <c r="D38" s="3" t="s">
        <v>15</v>
      </c>
      <c r="E38" s="5">
        <v>40000</v>
      </c>
      <c r="F38" s="8">
        <v>62.72</v>
      </c>
      <c r="G38" s="12">
        <v>2.8999999999999998E-3</v>
      </c>
    </row>
    <row r="39" spans="1:8" ht="15.75" x14ac:dyDescent="0.3">
      <c r="A39" s="3">
        <v>32</v>
      </c>
      <c r="B39" s="3" t="s">
        <v>1528</v>
      </c>
      <c r="C39" s="3" t="s">
        <v>1529</v>
      </c>
      <c r="D39" s="3" t="s">
        <v>33</v>
      </c>
      <c r="E39" s="5">
        <v>3750</v>
      </c>
      <c r="F39" s="8">
        <v>43.501874999999998</v>
      </c>
      <c r="G39" s="12">
        <v>2E-3</v>
      </c>
    </row>
    <row r="40" spans="1:8" ht="15.75" x14ac:dyDescent="0.3">
      <c r="A40" s="3">
        <v>33</v>
      </c>
      <c r="B40" s="3" t="s">
        <v>1530</v>
      </c>
      <c r="C40" s="3" t="s">
        <v>1531</v>
      </c>
      <c r="D40" s="3" t="s">
        <v>33</v>
      </c>
      <c r="E40" s="5">
        <v>2000</v>
      </c>
      <c r="F40" s="8">
        <v>34.305</v>
      </c>
      <c r="G40" s="12">
        <v>1.6000000000000001E-3</v>
      </c>
    </row>
    <row r="41" spans="1:8" ht="15.75" x14ac:dyDescent="0.3">
      <c r="A41" s="10"/>
      <c r="B41" s="10" t="s">
        <v>158</v>
      </c>
      <c r="C41" s="10"/>
      <c r="D41" s="10"/>
      <c r="E41" s="10"/>
      <c r="F41" s="11">
        <v>14134.550949999997</v>
      </c>
      <c r="G41" s="14">
        <v>0.65159999999999996</v>
      </c>
    </row>
    <row r="43" spans="1:8" ht="15.75" x14ac:dyDescent="0.3">
      <c r="B43" s="2" t="s">
        <v>626</v>
      </c>
    </row>
    <row r="44" spans="1:8" ht="15.75" x14ac:dyDescent="0.3">
      <c r="A44" s="3">
        <v>34</v>
      </c>
      <c r="B44" s="3" t="s">
        <v>1532</v>
      </c>
      <c r="C44" s="3"/>
      <c r="D44" s="3" t="s">
        <v>1425</v>
      </c>
      <c r="E44" s="5">
        <v>-2000</v>
      </c>
      <c r="F44" s="8">
        <v>-34.357000000000006</v>
      </c>
      <c r="G44" s="12">
        <v>-1.6000000000000001E-3</v>
      </c>
      <c r="H44" s="1">
        <v>43153</v>
      </c>
    </row>
    <row r="45" spans="1:8" ht="15.75" x14ac:dyDescent="0.3">
      <c r="A45" s="3">
        <v>35</v>
      </c>
      <c r="B45" s="3" t="s">
        <v>1533</v>
      </c>
      <c r="C45" s="3"/>
      <c r="D45" s="3" t="s">
        <v>1425</v>
      </c>
      <c r="E45" s="5">
        <v>-3750</v>
      </c>
      <c r="F45" s="8">
        <v>-43.655625000000001</v>
      </c>
      <c r="G45" s="12">
        <v>-2E-3</v>
      </c>
      <c r="H45" s="1">
        <v>43153</v>
      </c>
    </row>
    <row r="46" spans="1:8" ht="15.75" x14ac:dyDescent="0.3">
      <c r="A46" s="3">
        <v>36</v>
      </c>
      <c r="B46" s="3" t="s">
        <v>1444</v>
      </c>
      <c r="C46" s="3"/>
      <c r="D46" s="3" t="s">
        <v>1425</v>
      </c>
      <c r="E46" s="5">
        <v>-40000</v>
      </c>
      <c r="F46" s="8">
        <v>-63.06</v>
      </c>
      <c r="G46" s="12">
        <v>-2.8999999999999998E-3</v>
      </c>
      <c r="H46" s="1">
        <v>43153</v>
      </c>
    </row>
    <row r="47" spans="1:8" ht="15.75" x14ac:dyDescent="0.3">
      <c r="A47" s="3">
        <v>37</v>
      </c>
      <c r="B47" s="3" t="s">
        <v>1534</v>
      </c>
      <c r="C47" s="3"/>
      <c r="D47" s="3" t="s">
        <v>1425</v>
      </c>
      <c r="E47" s="5">
        <v>-118800</v>
      </c>
      <c r="F47" s="8">
        <v>-67.181400000000011</v>
      </c>
      <c r="G47" s="12">
        <v>-3.0999999999999999E-3</v>
      </c>
      <c r="H47" s="1">
        <v>43153</v>
      </c>
    </row>
    <row r="48" spans="1:8" ht="15.75" x14ac:dyDescent="0.3">
      <c r="A48" s="3">
        <v>38</v>
      </c>
      <c r="B48" s="3" t="s">
        <v>1461</v>
      </c>
      <c r="C48" s="3"/>
      <c r="D48" s="3" t="s">
        <v>1425</v>
      </c>
      <c r="E48" s="5">
        <v>-14400</v>
      </c>
      <c r="F48" s="8">
        <v>-90.583200000000019</v>
      </c>
      <c r="G48" s="12">
        <v>-4.1999999999999997E-3</v>
      </c>
      <c r="H48" s="1">
        <v>43153</v>
      </c>
    </row>
    <row r="49" spans="1:8" ht="15.75" x14ac:dyDescent="0.3">
      <c r="A49" s="3">
        <v>39</v>
      </c>
      <c r="B49" s="3" t="s">
        <v>1450</v>
      </c>
      <c r="C49" s="3"/>
      <c r="D49" s="3" t="s">
        <v>1425</v>
      </c>
      <c r="E49" s="5">
        <v>-18200</v>
      </c>
      <c r="F49" s="8">
        <v>-90.854399999999998</v>
      </c>
      <c r="G49" s="12">
        <v>-4.1999999999999997E-3</v>
      </c>
      <c r="H49" s="1">
        <v>43153</v>
      </c>
    </row>
    <row r="50" spans="1:8" ht="15.75" x14ac:dyDescent="0.3">
      <c r="A50" s="3">
        <v>40</v>
      </c>
      <c r="B50" s="3" t="s">
        <v>1424</v>
      </c>
      <c r="C50" s="3"/>
      <c r="D50" s="3" t="s">
        <v>1425</v>
      </c>
      <c r="E50" s="5">
        <v>-272000</v>
      </c>
      <c r="F50" s="8">
        <v>-169.184</v>
      </c>
      <c r="G50" s="12">
        <v>-7.8000000000000005E-3</v>
      </c>
      <c r="H50" s="1">
        <v>43153</v>
      </c>
    </row>
    <row r="51" spans="1:8" ht="15.75" x14ac:dyDescent="0.3">
      <c r="A51" s="3">
        <v>41</v>
      </c>
      <c r="B51" s="3" t="s">
        <v>1535</v>
      </c>
      <c r="C51" s="3"/>
      <c r="D51" s="3" t="s">
        <v>1425</v>
      </c>
      <c r="E51" s="5">
        <v>-192000</v>
      </c>
      <c r="F51" s="8">
        <v>-175.488</v>
      </c>
      <c r="G51" s="12">
        <v>-8.1000000000000013E-3</v>
      </c>
      <c r="H51" s="1">
        <v>43153</v>
      </c>
    </row>
    <row r="52" spans="1:8" ht="15.75" x14ac:dyDescent="0.3">
      <c r="A52" s="3">
        <v>42</v>
      </c>
      <c r="B52" s="3" t="s">
        <v>1465</v>
      </c>
      <c r="C52" s="3"/>
      <c r="D52" s="3" t="s">
        <v>1425</v>
      </c>
      <c r="E52" s="5">
        <v>-14100</v>
      </c>
      <c r="F52" s="8">
        <v>-205.91640000000001</v>
      </c>
      <c r="G52" s="12">
        <v>-9.4999999999999998E-3</v>
      </c>
      <c r="H52" s="1">
        <v>43153</v>
      </c>
    </row>
    <row r="53" spans="1:8" ht="15.75" x14ac:dyDescent="0.3">
      <c r="A53" s="3">
        <v>43</v>
      </c>
      <c r="B53" s="3" t="s">
        <v>1438</v>
      </c>
      <c r="C53" s="3"/>
      <c r="D53" s="3" t="s">
        <v>1425</v>
      </c>
      <c r="E53" s="5">
        <v>-36300</v>
      </c>
      <c r="F53" s="8">
        <v>-210.92115000000004</v>
      </c>
      <c r="G53" s="12">
        <v>-9.7000000000000003E-3</v>
      </c>
      <c r="H53" s="1">
        <v>43153</v>
      </c>
    </row>
    <row r="54" spans="1:8" ht="15.75" x14ac:dyDescent="0.3">
      <c r="A54" s="3">
        <v>44</v>
      </c>
      <c r="B54" s="3" t="s">
        <v>1536</v>
      </c>
      <c r="C54" s="3"/>
      <c r="D54" s="3" t="s">
        <v>1425</v>
      </c>
      <c r="E54" s="5">
        <v>-6200</v>
      </c>
      <c r="F54" s="8">
        <v>-226.89519999999999</v>
      </c>
      <c r="G54" s="12">
        <v>-1.0500000000000001E-2</v>
      </c>
      <c r="H54" s="1">
        <v>43153</v>
      </c>
    </row>
    <row r="55" spans="1:8" ht="15.75" x14ac:dyDescent="0.3">
      <c r="A55" s="3">
        <v>45</v>
      </c>
      <c r="B55" s="3" t="s">
        <v>1433</v>
      </c>
      <c r="C55" s="3"/>
      <c r="D55" s="3" t="s">
        <v>1425</v>
      </c>
      <c r="E55" s="5">
        <v>-14350</v>
      </c>
      <c r="F55" s="8">
        <v>-262.54042500000003</v>
      </c>
      <c r="G55" s="12">
        <v>-1.21E-2</v>
      </c>
      <c r="H55" s="1">
        <v>43153</v>
      </c>
    </row>
    <row r="56" spans="1:8" ht="15.75" x14ac:dyDescent="0.3">
      <c r="A56" s="3">
        <v>46</v>
      </c>
      <c r="B56" s="3" t="s">
        <v>1537</v>
      </c>
      <c r="C56" s="3"/>
      <c r="D56" s="3" t="s">
        <v>1425</v>
      </c>
      <c r="E56" s="5">
        <v>-179200</v>
      </c>
      <c r="F56" s="8">
        <v>-266.8288</v>
      </c>
      <c r="G56" s="12">
        <v>-1.23E-2</v>
      </c>
      <c r="H56" s="1">
        <v>43153</v>
      </c>
    </row>
    <row r="57" spans="1:8" ht="15.75" x14ac:dyDescent="0.3">
      <c r="A57" s="3">
        <v>47</v>
      </c>
      <c r="B57" s="3" t="s">
        <v>1538</v>
      </c>
      <c r="C57" s="3"/>
      <c r="D57" s="3" t="s">
        <v>1425</v>
      </c>
      <c r="E57" s="5">
        <v>-336000</v>
      </c>
      <c r="F57" s="8">
        <v>-300.21600000000007</v>
      </c>
      <c r="G57" s="12">
        <v>-1.38E-2</v>
      </c>
      <c r="H57" s="1">
        <v>43153</v>
      </c>
    </row>
    <row r="58" spans="1:8" ht="15.75" x14ac:dyDescent="0.3">
      <c r="A58" s="3">
        <v>48</v>
      </c>
      <c r="B58" s="3" t="s">
        <v>1447</v>
      </c>
      <c r="C58" s="3"/>
      <c r="D58" s="3" t="s">
        <v>1425</v>
      </c>
      <c r="E58" s="5">
        <v>-173600</v>
      </c>
      <c r="F58" s="8">
        <v>-320.11840000000001</v>
      </c>
      <c r="G58" s="12">
        <v>-1.4800000000000001E-2</v>
      </c>
      <c r="H58" s="1">
        <v>43153</v>
      </c>
    </row>
    <row r="59" spans="1:8" ht="15.75" x14ac:dyDescent="0.3">
      <c r="A59" s="3">
        <v>49</v>
      </c>
      <c r="B59" s="3" t="s">
        <v>1539</v>
      </c>
      <c r="C59" s="3"/>
      <c r="D59" s="3" t="s">
        <v>1425</v>
      </c>
      <c r="E59" s="5">
        <v>-78000</v>
      </c>
      <c r="F59" s="8">
        <v>-325.37700000000001</v>
      </c>
      <c r="G59" s="12">
        <v>-1.4999999999999999E-2</v>
      </c>
      <c r="H59" s="1">
        <v>43153</v>
      </c>
    </row>
    <row r="60" spans="1:8" ht="15.75" x14ac:dyDescent="0.3">
      <c r="A60" s="3">
        <v>50</v>
      </c>
      <c r="B60" s="3" t="s">
        <v>1540</v>
      </c>
      <c r="C60" s="3"/>
      <c r="D60" s="3" t="s">
        <v>1425</v>
      </c>
      <c r="E60" s="5">
        <v>-239400</v>
      </c>
      <c r="F60" s="8">
        <v>-354.1923000000001</v>
      </c>
      <c r="G60" s="12">
        <v>-1.6299999999999999E-2</v>
      </c>
      <c r="H60" s="1">
        <v>43153</v>
      </c>
    </row>
    <row r="61" spans="1:8" ht="15.75" x14ac:dyDescent="0.3">
      <c r="A61" s="3">
        <v>51</v>
      </c>
      <c r="B61" s="3" t="s">
        <v>1541</v>
      </c>
      <c r="C61" s="3"/>
      <c r="D61" s="3" t="s">
        <v>1425</v>
      </c>
      <c r="E61" s="5">
        <v>-106750</v>
      </c>
      <c r="F61" s="8">
        <v>-364.39112499999999</v>
      </c>
      <c r="G61" s="12">
        <v>-1.6799999999999999E-2</v>
      </c>
      <c r="H61" s="1">
        <v>43153</v>
      </c>
    </row>
    <row r="62" spans="1:8" ht="15.75" x14ac:dyDescent="0.3">
      <c r="A62" s="3">
        <v>52</v>
      </c>
      <c r="B62" s="3" t="s">
        <v>1542</v>
      </c>
      <c r="C62" s="3"/>
      <c r="D62" s="3" t="s">
        <v>1425</v>
      </c>
      <c r="E62" s="5">
        <v>-27000</v>
      </c>
      <c r="F62" s="8">
        <v>-373.66649999999998</v>
      </c>
      <c r="G62" s="12">
        <v>-1.72E-2</v>
      </c>
      <c r="H62" s="1">
        <v>43153</v>
      </c>
    </row>
    <row r="63" spans="1:8" ht="15.75" x14ac:dyDescent="0.3">
      <c r="A63" s="3">
        <v>53</v>
      </c>
      <c r="B63" s="3" t="s">
        <v>1543</v>
      </c>
      <c r="C63" s="3"/>
      <c r="D63" s="3" t="s">
        <v>1425</v>
      </c>
      <c r="E63" s="5">
        <v>-147000</v>
      </c>
      <c r="F63" s="8">
        <v>-376.173</v>
      </c>
      <c r="G63" s="12">
        <v>-1.7299999999999999E-2</v>
      </c>
      <c r="H63" s="1">
        <v>43153</v>
      </c>
    </row>
    <row r="64" spans="1:8" ht="15.75" x14ac:dyDescent="0.3">
      <c r="A64" s="3">
        <v>54</v>
      </c>
      <c r="B64" s="3" t="s">
        <v>1544</v>
      </c>
      <c r="C64" s="3"/>
      <c r="D64" s="3" t="s">
        <v>1425</v>
      </c>
      <c r="E64" s="5">
        <v>-98800</v>
      </c>
      <c r="F64" s="8">
        <v>-403.49919999999997</v>
      </c>
      <c r="G64" s="12">
        <v>-1.8600000000000002E-2</v>
      </c>
      <c r="H64" s="1">
        <v>43153</v>
      </c>
    </row>
    <row r="65" spans="1:8" ht="15.75" x14ac:dyDescent="0.3">
      <c r="A65" s="3">
        <v>55</v>
      </c>
      <c r="B65" s="3" t="s">
        <v>1434</v>
      </c>
      <c r="C65" s="3"/>
      <c r="D65" s="3" t="s">
        <v>1425</v>
      </c>
      <c r="E65" s="5">
        <v>-53100</v>
      </c>
      <c r="F65" s="8">
        <v>-427.48155000000003</v>
      </c>
      <c r="G65" s="12">
        <v>-1.9699999999999999E-2</v>
      </c>
      <c r="H65" s="1">
        <v>43153</v>
      </c>
    </row>
    <row r="66" spans="1:8" ht="15.75" x14ac:dyDescent="0.3">
      <c r="A66" s="3">
        <v>56</v>
      </c>
      <c r="B66" s="3" t="s">
        <v>1436</v>
      </c>
      <c r="C66" s="3"/>
      <c r="D66" s="3" t="s">
        <v>1425</v>
      </c>
      <c r="E66" s="5">
        <v>-180000</v>
      </c>
      <c r="F66" s="8">
        <v>-452.61</v>
      </c>
      <c r="G66" s="12">
        <v>-2.0899999999999998E-2</v>
      </c>
      <c r="H66" s="1">
        <v>43153</v>
      </c>
    </row>
    <row r="67" spans="1:8" ht="15.75" x14ac:dyDescent="0.3">
      <c r="A67" s="3">
        <v>57</v>
      </c>
      <c r="B67" s="3" t="s">
        <v>1545</v>
      </c>
      <c r="C67" s="3"/>
      <c r="D67" s="3" t="s">
        <v>1425</v>
      </c>
      <c r="E67" s="5">
        <v>-88800</v>
      </c>
      <c r="F67" s="8">
        <v>-529.91399999999999</v>
      </c>
      <c r="G67" s="12">
        <v>-2.4399999999999998E-2</v>
      </c>
      <c r="H67" s="1">
        <v>43153</v>
      </c>
    </row>
    <row r="68" spans="1:8" ht="15.75" x14ac:dyDescent="0.3">
      <c r="A68" s="3">
        <v>58</v>
      </c>
      <c r="B68" s="3" t="s">
        <v>1470</v>
      </c>
      <c r="C68" s="3"/>
      <c r="D68" s="3" t="s">
        <v>1425</v>
      </c>
      <c r="E68" s="5">
        <v>-310500</v>
      </c>
      <c r="F68" s="8">
        <v>-537.94124999999997</v>
      </c>
      <c r="G68" s="12">
        <v>-2.4799999999999999E-2</v>
      </c>
      <c r="H68" s="1">
        <v>43153</v>
      </c>
    </row>
    <row r="69" spans="1:8" ht="15.75" x14ac:dyDescent="0.3">
      <c r="A69" s="3">
        <v>59</v>
      </c>
      <c r="B69" s="3" t="s">
        <v>1427</v>
      </c>
      <c r="C69" s="3"/>
      <c r="D69" s="3" t="s">
        <v>1425</v>
      </c>
      <c r="E69" s="5">
        <v>-227500</v>
      </c>
      <c r="F69" s="8">
        <v>-584.90250000000003</v>
      </c>
      <c r="G69" s="12">
        <v>-2.7000000000000003E-2</v>
      </c>
      <c r="H69" s="1">
        <v>43153</v>
      </c>
    </row>
    <row r="70" spans="1:8" ht="15.75" x14ac:dyDescent="0.3">
      <c r="A70" s="3">
        <v>60</v>
      </c>
      <c r="B70" s="3" t="s">
        <v>1546</v>
      </c>
      <c r="C70" s="3"/>
      <c r="D70" s="3" t="s">
        <v>1425</v>
      </c>
      <c r="E70" s="5">
        <v>-29500</v>
      </c>
      <c r="F70" s="8">
        <v>-605.66449999999998</v>
      </c>
      <c r="G70" s="12">
        <v>-2.7900000000000001E-2</v>
      </c>
      <c r="H70" s="1">
        <v>43153</v>
      </c>
    </row>
    <row r="71" spans="1:8" ht="15.75" x14ac:dyDescent="0.3">
      <c r="A71" s="3">
        <v>61</v>
      </c>
      <c r="B71" s="3" t="s">
        <v>1460</v>
      </c>
      <c r="C71" s="3"/>
      <c r="D71" s="3" t="s">
        <v>1425</v>
      </c>
      <c r="E71" s="5">
        <v>-111000</v>
      </c>
      <c r="F71" s="8">
        <v>-649.51649999999995</v>
      </c>
      <c r="G71" s="12">
        <v>-2.9900000000000003E-2</v>
      </c>
      <c r="H71" s="1">
        <v>43153</v>
      </c>
    </row>
    <row r="72" spans="1:8" ht="15.75" x14ac:dyDescent="0.3">
      <c r="A72" s="3">
        <v>62</v>
      </c>
      <c r="B72" s="3" t="s">
        <v>1469</v>
      </c>
      <c r="C72" s="3"/>
      <c r="D72" s="3" t="s">
        <v>1425</v>
      </c>
      <c r="E72" s="5">
        <v>-89650</v>
      </c>
      <c r="F72" s="8">
        <v>-950.51412500000004</v>
      </c>
      <c r="G72" s="12">
        <v>-4.3799999999999999E-2</v>
      </c>
      <c r="H72" s="1">
        <v>43153</v>
      </c>
    </row>
    <row r="73" spans="1:8" ht="15.75" x14ac:dyDescent="0.3">
      <c r="A73" s="3">
        <v>63</v>
      </c>
      <c r="B73" s="3" t="s">
        <v>1426</v>
      </c>
      <c r="C73" s="3"/>
      <c r="D73" s="3" t="s">
        <v>1425</v>
      </c>
      <c r="E73" s="5">
        <v>-773500</v>
      </c>
      <c r="F73" s="8">
        <v>-1080.1927499999999</v>
      </c>
      <c r="G73" s="12">
        <v>-4.9800000000000004E-2</v>
      </c>
      <c r="H73" s="1">
        <v>43153</v>
      </c>
    </row>
    <row r="74" spans="1:8" ht="15.75" x14ac:dyDescent="0.3">
      <c r="A74" s="3">
        <v>64</v>
      </c>
      <c r="B74" s="3" t="s">
        <v>1452</v>
      </c>
      <c r="C74" s="3"/>
      <c r="D74" s="3" t="s">
        <v>1425</v>
      </c>
      <c r="E74" s="5">
        <v>-285000</v>
      </c>
      <c r="F74" s="8">
        <v>-1141.5675000000001</v>
      </c>
      <c r="G74" s="12">
        <v>-5.2600000000000001E-2</v>
      </c>
      <c r="H74" s="1">
        <v>43153</v>
      </c>
    </row>
    <row r="75" spans="1:8" ht="15.75" x14ac:dyDescent="0.3">
      <c r="A75" s="3">
        <v>65</v>
      </c>
      <c r="B75" s="3" t="s">
        <v>1467</v>
      </c>
      <c r="C75" s="3"/>
      <c r="D75" s="3" t="s">
        <v>1425</v>
      </c>
      <c r="E75" s="5">
        <v>-86000</v>
      </c>
      <c r="F75" s="8">
        <v>-1191.057</v>
      </c>
      <c r="G75" s="12">
        <v>-5.4900000000000004E-2</v>
      </c>
      <c r="H75" s="1">
        <v>43153</v>
      </c>
    </row>
    <row r="76" spans="1:8" ht="15.75" x14ac:dyDescent="0.3">
      <c r="A76" s="3">
        <v>66</v>
      </c>
      <c r="B76" s="3" t="s">
        <v>1475</v>
      </c>
      <c r="C76" s="3"/>
      <c r="D76" s="3" t="s">
        <v>1425</v>
      </c>
      <c r="E76" s="5">
        <v>-294100</v>
      </c>
      <c r="F76" s="8">
        <v>-1298.3044500000001</v>
      </c>
      <c r="G76" s="12">
        <v>-5.9800000000000006E-2</v>
      </c>
      <c r="H76" s="1">
        <v>43153</v>
      </c>
    </row>
    <row r="77" spans="1:8" ht="15.75" x14ac:dyDescent="0.3">
      <c r="A77" s="10"/>
      <c r="B77" s="10" t="s">
        <v>158</v>
      </c>
      <c r="C77" s="10"/>
      <c r="D77" s="10"/>
      <c r="E77" s="10"/>
      <c r="F77" s="11">
        <v>-14174.76525</v>
      </c>
      <c r="G77" s="14">
        <v>-0.65329999999999988</v>
      </c>
    </row>
    <row r="79" spans="1:8" ht="15.75" x14ac:dyDescent="0.3">
      <c r="B79" s="2" t="s">
        <v>164</v>
      </c>
    </row>
    <row r="80" spans="1:8" ht="15.75" x14ac:dyDescent="0.3">
      <c r="B80" s="2" t="s">
        <v>812</v>
      </c>
    </row>
    <row r="81" spans="1:8" ht="15.75" x14ac:dyDescent="0.3">
      <c r="A81" s="3">
        <v>67</v>
      </c>
      <c r="B81" s="3" t="s">
        <v>597</v>
      </c>
      <c r="C81" s="3" t="s">
        <v>1363</v>
      </c>
      <c r="D81" s="3" t="s">
        <v>840</v>
      </c>
      <c r="E81" s="5">
        <v>400</v>
      </c>
      <c r="F81" s="8">
        <v>1964.7940000000001</v>
      </c>
      <c r="G81" s="12">
        <v>9.06E-2</v>
      </c>
      <c r="H81" s="1">
        <v>43215</v>
      </c>
    </row>
    <row r="82" spans="1:8" ht="15.75" x14ac:dyDescent="0.3">
      <c r="A82" s="3">
        <v>68</v>
      </c>
      <c r="B82" s="3" t="s">
        <v>1214</v>
      </c>
      <c r="C82" s="3" t="s">
        <v>1215</v>
      </c>
      <c r="D82" s="3" t="s">
        <v>815</v>
      </c>
      <c r="E82" s="5">
        <v>400</v>
      </c>
      <c r="F82" s="8">
        <v>1961.7940000000001</v>
      </c>
      <c r="G82" s="12">
        <v>9.0399999999999994E-2</v>
      </c>
      <c r="H82" s="1">
        <v>43222</v>
      </c>
    </row>
    <row r="83" spans="1:8" ht="15.75" x14ac:dyDescent="0.3">
      <c r="A83" s="10"/>
      <c r="B83" s="10" t="s">
        <v>158</v>
      </c>
      <c r="C83" s="10"/>
      <c r="D83" s="10"/>
      <c r="E83" s="10"/>
      <c r="F83" s="11">
        <v>3926.5880000000002</v>
      </c>
      <c r="G83" s="14">
        <v>0.18099999999999999</v>
      </c>
    </row>
    <row r="85" spans="1:8" ht="15.75" x14ac:dyDescent="0.3">
      <c r="A85" s="3">
        <v>69</v>
      </c>
      <c r="B85" s="2" t="s">
        <v>165</v>
      </c>
      <c r="F85" s="8">
        <v>930</v>
      </c>
      <c r="G85" s="12">
        <v>4.2900000000000001E-2</v>
      </c>
      <c r="H85" s="1">
        <v>43132</v>
      </c>
    </row>
    <row r="86" spans="1:8" ht="15.75" x14ac:dyDescent="0.3">
      <c r="A86" s="10"/>
      <c r="B86" s="10" t="s">
        <v>158</v>
      </c>
      <c r="C86" s="10"/>
      <c r="D86" s="10"/>
      <c r="E86" s="10"/>
      <c r="F86" s="11">
        <v>930</v>
      </c>
      <c r="G86" s="14">
        <v>4.2900000000000001E-2</v>
      </c>
    </row>
    <row r="88" spans="1:8" ht="15.75" x14ac:dyDescent="0.3">
      <c r="B88" s="2" t="s">
        <v>1277</v>
      </c>
    </row>
    <row r="89" spans="1:8" ht="15.75" x14ac:dyDescent="0.3">
      <c r="A89" s="3">
        <v>70</v>
      </c>
      <c r="B89" s="3" t="s">
        <v>1498</v>
      </c>
      <c r="C89" s="3" t="s">
        <v>1499</v>
      </c>
      <c r="E89" s="5">
        <v>61087.625999999997</v>
      </c>
      <c r="F89" s="8">
        <v>1500.2714102000002</v>
      </c>
      <c r="G89" s="12">
        <v>6.9099999999999995E-2</v>
      </c>
    </row>
    <row r="90" spans="1:8" ht="15.75" x14ac:dyDescent="0.3">
      <c r="A90" s="10"/>
      <c r="B90" s="10" t="s">
        <v>158</v>
      </c>
      <c r="C90" s="10"/>
      <c r="D90" s="10"/>
      <c r="E90" s="10"/>
      <c r="F90" s="11">
        <v>1500.2714102000002</v>
      </c>
      <c r="G90" s="14">
        <v>6.9099999999999995E-2</v>
      </c>
    </row>
    <row r="92" spans="1:8" ht="15.75" x14ac:dyDescent="0.3">
      <c r="B92" s="2" t="s">
        <v>1236</v>
      </c>
    </row>
    <row r="93" spans="1:8" ht="15.75" x14ac:dyDescent="0.3">
      <c r="A93" s="3">
        <v>71</v>
      </c>
      <c r="B93" s="3" t="s">
        <v>1547</v>
      </c>
      <c r="C93" s="3"/>
      <c r="D93" s="3" t="s">
        <v>1238</v>
      </c>
      <c r="F93" s="8">
        <v>1202.0120548</v>
      </c>
      <c r="G93" s="12">
        <v>5.5399999999999998E-2</v>
      </c>
      <c r="H93" s="1">
        <v>43283</v>
      </c>
    </row>
    <row r="94" spans="1:8" ht="15.75" x14ac:dyDescent="0.3">
      <c r="A94" s="3">
        <v>72</v>
      </c>
      <c r="B94" s="3" t="s">
        <v>1548</v>
      </c>
      <c r="C94" s="3"/>
      <c r="D94" s="3" t="s">
        <v>1238</v>
      </c>
      <c r="F94" s="8">
        <v>1001.2753425</v>
      </c>
      <c r="G94" s="12">
        <v>4.6100000000000002E-2</v>
      </c>
      <c r="H94" s="1">
        <v>43306</v>
      </c>
    </row>
    <row r="95" spans="1:8" ht="15.75" x14ac:dyDescent="0.3">
      <c r="A95" s="10"/>
      <c r="B95" s="10" t="s">
        <v>158</v>
      </c>
      <c r="C95" s="10"/>
      <c r="D95" s="10"/>
      <c r="E95" s="10"/>
      <c r="F95" s="11">
        <v>2203.2873973000001</v>
      </c>
      <c r="G95" s="14">
        <v>0.10150000000000001</v>
      </c>
    </row>
    <row r="97" spans="1:7" ht="15.75" x14ac:dyDescent="0.3">
      <c r="B97" s="2" t="s">
        <v>166</v>
      </c>
    </row>
    <row r="98" spans="1:7" ht="15.75" x14ac:dyDescent="0.3">
      <c r="A98" s="3"/>
      <c r="B98" s="3" t="s">
        <v>250</v>
      </c>
      <c r="C98" s="3"/>
      <c r="D98" s="5"/>
      <c r="F98" s="8">
        <v>711.72082499999999</v>
      </c>
      <c r="G98" s="12">
        <v>3.2799999999999996E-2</v>
      </c>
    </row>
    <row r="99" spans="1:7" ht="15.75" x14ac:dyDescent="0.3">
      <c r="A99" s="3"/>
      <c r="B99" s="3" t="s">
        <v>167</v>
      </c>
      <c r="C99" s="3"/>
      <c r="D99" s="5"/>
      <c r="F99" s="8">
        <v>-1710.0040387999979</v>
      </c>
      <c r="G99" s="12">
        <v>-7.8899999999999998E-2</v>
      </c>
    </row>
    <row r="100" spans="1:7" ht="15.75" x14ac:dyDescent="0.3">
      <c r="A100" s="10"/>
      <c r="B100" s="10" t="s">
        <v>158</v>
      </c>
      <c r="C100" s="10"/>
      <c r="D100" s="10"/>
      <c r="E100" s="10"/>
      <c r="F100" s="11">
        <v>-998.28321379999795</v>
      </c>
      <c r="G100" s="14">
        <v>-4.6100000000000002E-2</v>
      </c>
    </row>
    <row r="102" spans="1:7" ht="15.75" x14ac:dyDescent="0.3">
      <c r="A102" s="7"/>
      <c r="B102" s="7" t="s">
        <v>168</v>
      </c>
      <c r="C102" s="7"/>
      <c r="D102" s="7"/>
      <c r="E102" s="7"/>
      <c r="F102" s="9">
        <v>21696.414543699997</v>
      </c>
      <c r="G102" s="13">
        <v>1</v>
      </c>
    </row>
    <row r="103" spans="1:7" ht="15.75" x14ac:dyDescent="0.3">
      <c r="A103" s="3" t="s">
        <v>169</v>
      </c>
    </row>
    <row r="104" spans="1:7" ht="30" x14ac:dyDescent="0.3">
      <c r="A104" s="4">
        <v>1</v>
      </c>
      <c r="B104" s="4" t="s">
        <v>671</v>
      </c>
    </row>
    <row r="105" spans="1:7" ht="15.75" x14ac:dyDescent="0.3">
      <c r="A105" s="4">
        <v>2</v>
      </c>
      <c r="B105" s="4" t="s">
        <v>171</v>
      </c>
    </row>
    <row r="106" spans="1:7" ht="30" x14ac:dyDescent="0.3">
      <c r="A106" s="4">
        <v>3</v>
      </c>
      <c r="B106" s="4" t="s">
        <v>173</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107"/>
  <sheetViews>
    <sheetView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16.7109375" customWidth="1"/>
    <col min="10" max="10" width="17" bestFit="1" customWidth="1"/>
    <col min="11" max="11" width="7.85546875" bestFit="1" customWidth="1"/>
  </cols>
  <sheetData>
    <row r="1" spans="1:11" ht="18.75" x14ac:dyDescent="0.3">
      <c r="A1" s="6"/>
      <c r="B1" s="72" t="s">
        <v>1305</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743</v>
      </c>
      <c r="C9" s="3" t="s">
        <v>797</v>
      </c>
      <c r="D9" s="3" t="s">
        <v>546</v>
      </c>
      <c r="E9" s="5">
        <v>2830</v>
      </c>
      <c r="F9" s="8">
        <v>28817.498452100001</v>
      </c>
      <c r="G9" s="12">
        <v>5.8400000000000001E-2</v>
      </c>
      <c r="H9" s="1">
        <v>43358</v>
      </c>
      <c r="I9" s="1" t="s">
        <v>530</v>
      </c>
      <c r="J9" t="s">
        <v>546</v>
      </c>
      <c r="K9" s="12">
        <v>0.36910000000000004</v>
      </c>
    </row>
    <row r="10" spans="1:11" ht="15.75" x14ac:dyDescent="0.3">
      <c r="A10" s="3">
        <v>2</v>
      </c>
      <c r="B10" s="3" t="s">
        <v>536</v>
      </c>
      <c r="C10" s="3" t="s">
        <v>1306</v>
      </c>
      <c r="D10" s="3" t="s">
        <v>518</v>
      </c>
      <c r="E10" s="5">
        <v>2000</v>
      </c>
      <c r="F10" s="8">
        <v>20136.529863</v>
      </c>
      <c r="G10" s="12">
        <v>4.0800000000000003E-2</v>
      </c>
      <c r="H10" s="1">
        <v>43446</v>
      </c>
      <c r="I10" s="1" t="s">
        <v>530</v>
      </c>
      <c r="J10" t="s">
        <v>870</v>
      </c>
      <c r="K10" s="12">
        <v>0.11119999999999999</v>
      </c>
    </row>
    <row r="11" spans="1:11" ht="15.75" x14ac:dyDescent="0.3">
      <c r="A11" s="3">
        <v>3</v>
      </c>
      <c r="B11" s="3" t="s">
        <v>613</v>
      </c>
      <c r="C11" s="3" t="s">
        <v>1307</v>
      </c>
      <c r="D11" s="3" t="s">
        <v>546</v>
      </c>
      <c r="E11" s="5">
        <v>1750</v>
      </c>
      <c r="F11" s="8">
        <v>18097.376643800002</v>
      </c>
      <c r="G11" s="12">
        <v>3.6699999999999997E-2</v>
      </c>
      <c r="H11" s="1">
        <v>43410</v>
      </c>
      <c r="I11" s="1" t="s">
        <v>530</v>
      </c>
      <c r="J11" t="s">
        <v>540</v>
      </c>
      <c r="K11" s="12">
        <v>9.9699999999999997E-2</v>
      </c>
    </row>
    <row r="12" spans="1:11" ht="15.75" x14ac:dyDescent="0.3">
      <c r="A12" s="3">
        <v>4</v>
      </c>
      <c r="B12" s="3" t="s">
        <v>555</v>
      </c>
      <c r="C12" s="3" t="s">
        <v>1308</v>
      </c>
      <c r="D12" s="3" t="s">
        <v>546</v>
      </c>
      <c r="E12" s="5">
        <v>1500</v>
      </c>
      <c r="F12" s="8">
        <v>15696.9877397</v>
      </c>
      <c r="G12" s="12">
        <v>3.1800000000000002E-2</v>
      </c>
      <c r="H12" s="1">
        <v>43217</v>
      </c>
      <c r="I12" s="1" t="s">
        <v>530</v>
      </c>
      <c r="J12" t="s">
        <v>840</v>
      </c>
      <c r="K12" s="12">
        <v>9.4099999999999989E-2</v>
      </c>
    </row>
    <row r="13" spans="1:11" ht="15.75" x14ac:dyDescent="0.3">
      <c r="A13" s="3">
        <v>5</v>
      </c>
      <c r="B13" s="3" t="s">
        <v>743</v>
      </c>
      <c r="C13" s="3" t="s">
        <v>1309</v>
      </c>
      <c r="D13" s="3" t="s">
        <v>540</v>
      </c>
      <c r="E13" s="5">
        <v>1500</v>
      </c>
      <c r="F13" s="8">
        <v>15255.679931500001</v>
      </c>
      <c r="G13" s="12">
        <v>3.0899999999999997E-2</v>
      </c>
      <c r="H13" s="1">
        <v>43353</v>
      </c>
      <c r="I13" s="1" t="s">
        <v>530</v>
      </c>
      <c r="J13" t="s">
        <v>514</v>
      </c>
      <c r="K13" s="12">
        <v>6.1400000000000003E-2</v>
      </c>
    </row>
    <row r="14" spans="1:11" ht="15.75" x14ac:dyDescent="0.3">
      <c r="A14" s="3">
        <v>6</v>
      </c>
      <c r="B14" s="3" t="s">
        <v>721</v>
      </c>
      <c r="C14" s="3" t="s">
        <v>1310</v>
      </c>
      <c r="D14" s="3" t="s">
        <v>546</v>
      </c>
      <c r="E14" s="5">
        <v>1500</v>
      </c>
      <c r="F14" s="8">
        <v>15244.813972599999</v>
      </c>
      <c r="G14" s="12">
        <v>3.0899999999999997E-2</v>
      </c>
      <c r="H14" s="1">
        <v>43431</v>
      </c>
      <c r="I14" s="1" t="s">
        <v>530</v>
      </c>
      <c r="J14" t="s">
        <v>815</v>
      </c>
      <c r="K14" s="12">
        <v>5.8799999999999991E-2</v>
      </c>
    </row>
    <row r="15" spans="1:11" ht="15.75" x14ac:dyDescent="0.3">
      <c r="A15" s="3">
        <v>7</v>
      </c>
      <c r="B15" s="3" t="s">
        <v>1311</v>
      </c>
      <c r="C15" s="3" t="s">
        <v>1312</v>
      </c>
      <c r="D15" s="3" t="s">
        <v>514</v>
      </c>
      <c r="E15" s="5">
        <v>1350</v>
      </c>
      <c r="F15" s="8">
        <v>13640.802152100001</v>
      </c>
      <c r="G15" s="12">
        <v>2.76E-2</v>
      </c>
      <c r="H15" s="1">
        <v>43544</v>
      </c>
      <c r="I15" s="1" t="s">
        <v>530</v>
      </c>
      <c r="J15" t="s">
        <v>518</v>
      </c>
      <c r="K15" s="12">
        <v>5.1000000000000004E-2</v>
      </c>
    </row>
    <row r="16" spans="1:11" ht="15.75" x14ac:dyDescent="0.3">
      <c r="A16" s="3">
        <v>8</v>
      </c>
      <c r="B16" s="3" t="s">
        <v>666</v>
      </c>
      <c r="C16" s="3" t="s">
        <v>1313</v>
      </c>
      <c r="D16" s="3" t="s">
        <v>546</v>
      </c>
      <c r="E16" s="5">
        <v>1250</v>
      </c>
      <c r="F16" s="8">
        <v>12958.692465799999</v>
      </c>
      <c r="G16" s="12">
        <v>2.63E-2</v>
      </c>
      <c r="H16" s="1">
        <v>43347</v>
      </c>
      <c r="I16" s="1" t="s">
        <v>530</v>
      </c>
      <c r="J16" t="s">
        <v>529</v>
      </c>
      <c r="K16" s="12">
        <v>4.6699999999999998E-2</v>
      </c>
    </row>
    <row r="17" spans="1:11" ht="15.75" x14ac:dyDescent="0.3">
      <c r="A17" s="3">
        <v>9</v>
      </c>
      <c r="B17" s="3" t="s">
        <v>531</v>
      </c>
      <c r="C17" s="3" t="s">
        <v>1314</v>
      </c>
      <c r="D17" s="3" t="s">
        <v>533</v>
      </c>
      <c r="E17" s="5">
        <v>1200</v>
      </c>
      <c r="F17" s="8">
        <v>12892.623945199999</v>
      </c>
      <c r="G17" s="12">
        <v>2.6099999999999998E-2</v>
      </c>
      <c r="H17" s="1">
        <v>43504</v>
      </c>
      <c r="I17" s="1" t="s">
        <v>530</v>
      </c>
      <c r="J17" t="s">
        <v>878</v>
      </c>
      <c r="K17" s="12">
        <v>2.9600000000000001E-2</v>
      </c>
    </row>
    <row r="18" spans="1:11" ht="15.75" x14ac:dyDescent="0.3">
      <c r="A18" s="3">
        <v>10</v>
      </c>
      <c r="B18" s="3" t="s">
        <v>666</v>
      </c>
      <c r="C18" s="3" t="s">
        <v>1315</v>
      </c>
      <c r="D18" s="3" t="s">
        <v>546</v>
      </c>
      <c r="E18" s="5">
        <v>1200</v>
      </c>
      <c r="F18" s="8">
        <v>12529.353041099999</v>
      </c>
      <c r="G18" s="12">
        <v>2.5399999999999999E-2</v>
      </c>
      <c r="H18" s="1">
        <v>43380</v>
      </c>
      <c r="I18" s="1" t="s">
        <v>530</v>
      </c>
      <c r="J18" t="s">
        <v>533</v>
      </c>
      <c r="K18" s="12">
        <v>2.6099999999999998E-2</v>
      </c>
    </row>
    <row r="19" spans="1:11" ht="15.75" x14ac:dyDescent="0.3">
      <c r="A19" s="3">
        <v>11</v>
      </c>
      <c r="B19" s="3" t="s">
        <v>885</v>
      </c>
      <c r="C19" s="3" t="s">
        <v>1316</v>
      </c>
      <c r="D19" s="3" t="s">
        <v>540</v>
      </c>
      <c r="E19" s="5">
        <v>1000</v>
      </c>
      <c r="F19" s="8">
        <v>10503.1068493</v>
      </c>
      <c r="G19" s="12">
        <v>2.1299999999999999E-2</v>
      </c>
      <c r="H19" s="1">
        <v>43299</v>
      </c>
      <c r="I19" s="1" t="s">
        <v>530</v>
      </c>
      <c r="J19" t="s">
        <v>756</v>
      </c>
      <c r="K19" s="12">
        <v>1.04E-2</v>
      </c>
    </row>
    <row r="20" spans="1:11" ht="15.75" x14ac:dyDescent="0.3">
      <c r="A20" s="3">
        <v>12</v>
      </c>
      <c r="B20" s="3" t="s">
        <v>544</v>
      </c>
      <c r="C20" s="3" t="s">
        <v>1317</v>
      </c>
      <c r="D20" s="3" t="s">
        <v>546</v>
      </c>
      <c r="E20" s="5">
        <v>100</v>
      </c>
      <c r="F20" s="8">
        <v>10402.8226027</v>
      </c>
      <c r="G20" s="12">
        <v>2.1099999999999997E-2</v>
      </c>
      <c r="H20" s="1">
        <v>43277</v>
      </c>
      <c r="I20" s="1" t="s">
        <v>530</v>
      </c>
      <c r="J20" t="s">
        <v>522</v>
      </c>
      <c r="K20" s="12">
        <v>3.7000000000000002E-3</v>
      </c>
    </row>
    <row r="21" spans="1:11" ht="15.75" x14ac:dyDescent="0.3">
      <c r="A21" s="3">
        <v>13</v>
      </c>
      <c r="B21" s="3" t="s">
        <v>613</v>
      </c>
      <c r="C21" s="3" t="s">
        <v>1318</v>
      </c>
      <c r="D21" s="3" t="s">
        <v>546</v>
      </c>
      <c r="E21" s="5">
        <v>900</v>
      </c>
      <c r="F21" s="8">
        <v>9091.8358766999991</v>
      </c>
      <c r="G21" s="12">
        <v>1.84E-2</v>
      </c>
      <c r="H21" s="1">
        <v>43441</v>
      </c>
      <c r="I21" s="1" t="s">
        <v>530</v>
      </c>
      <c r="J21" t="s">
        <v>176</v>
      </c>
      <c r="K21" s="12">
        <v>3.8200000000000012E-2</v>
      </c>
    </row>
    <row r="22" spans="1:11" ht="15.75" x14ac:dyDescent="0.3">
      <c r="A22" s="3">
        <v>14</v>
      </c>
      <c r="B22" s="3" t="s">
        <v>765</v>
      </c>
      <c r="C22" s="3" t="s">
        <v>1319</v>
      </c>
      <c r="D22" s="3" t="s">
        <v>546</v>
      </c>
      <c r="E22" s="5">
        <v>750</v>
      </c>
      <c r="F22" s="8">
        <v>7980.5054795000005</v>
      </c>
      <c r="G22" s="12">
        <v>1.6200000000000003E-2</v>
      </c>
      <c r="H22" s="1">
        <v>43584</v>
      </c>
      <c r="I22" s="1" t="s">
        <v>530</v>
      </c>
    </row>
    <row r="23" spans="1:11" ht="15.75" x14ac:dyDescent="0.3">
      <c r="A23" s="3">
        <v>15</v>
      </c>
      <c r="B23" s="3" t="s">
        <v>569</v>
      </c>
      <c r="C23" s="3" t="s">
        <v>1320</v>
      </c>
      <c r="D23" s="3" t="s">
        <v>546</v>
      </c>
      <c r="E23" s="5">
        <v>750</v>
      </c>
      <c r="F23" s="8">
        <v>7782.6272260000005</v>
      </c>
      <c r="G23" s="12">
        <v>1.5800000000000002E-2</v>
      </c>
      <c r="H23" s="1">
        <v>43388</v>
      </c>
      <c r="I23" s="1" t="s">
        <v>530</v>
      </c>
    </row>
    <row r="24" spans="1:11" ht="15.75" x14ac:dyDescent="0.3">
      <c r="A24" s="3">
        <v>16</v>
      </c>
      <c r="B24" s="3" t="s">
        <v>666</v>
      </c>
      <c r="C24" s="3" t="s">
        <v>1321</v>
      </c>
      <c r="D24" s="3" t="s">
        <v>546</v>
      </c>
      <c r="E24" s="5">
        <v>555</v>
      </c>
      <c r="F24" s="8">
        <v>5709.7410123</v>
      </c>
      <c r="G24" s="12">
        <v>1.1599999999999999E-2</v>
      </c>
      <c r="H24" s="1">
        <v>43449</v>
      </c>
      <c r="I24" s="1" t="s">
        <v>530</v>
      </c>
    </row>
    <row r="25" spans="1:11" ht="15.75" x14ac:dyDescent="0.3">
      <c r="A25" s="3">
        <v>17</v>
      </c>
      <c r="B25" s="3" t="s">
        <v>527</v>
      </c>
      <c r="C25" s="3" t="s">
        <v>1322</v>
      </c>
      <c r="D25" s="3" t="s">
        <v>529</v>
      </c>
      <c r="E25" s="5">
        <v>500</v>
      </c>
      <c r="F25" s="8">
        <v>5314.2131369999997</v>
      </c>
      <c r="G25" s="12">
        <v>1.0800000000000001E-2</v>
      </c>
      <c r="H25" s="1">
        <v>43544</v>
      </c>
      <c r="I25" s="1" t="s">
        <v>530</v>
      </c>
    </row>
    <row r="26" spans="1:11" ht="15.75" x14ac:dyDescent="0.3">
      <c r="A26" s="3">
        <v>18</v>
      </c>
      <c r="B26" s="3" t="s">
        <v>555</v>
      </c>
      <c r="C26" s="3" t="s">
        <v>1323</v>
      </c>
      <c r="D26" s="3" t="s">
        <v>540</v>
      </c>
      <c r="E26" s="5">
        <v>500</v>
      </c>
      <c r="F26" s="8">
        <v>5159.5441781</v>
      </c>
      <c r="G26" s="12">
        <v>1.0500000000000001E-2</v>
      </c>
      <c r="H26" s="1">
        <v>43326</v>
      </c>
      <c r="I26" s="1" t="s">
        <v>530</v>
      </c>
    </row>
    <row r="27" spans="1:11" ht="15.75" x14ac:dyDescent="0.3">
      <c r="A27" s="3">
        <v>19</v>
      </c>
      <c r="B27" s="3" t="s">
        <v>541</v>
      </c>
      <c r="C27" s="3" t="s">
        <v>1324</v>
      </c>
      <c r="D27" s="3" t="s">
        <v>514</v>
      </c>
      <c r="E27" s="5">
        <v>500</v>
      </c>
      <c r="F27" s="8">
        <v>5159.3965752999993</v>
      </c>
      <c r="G27" s="12">
        <v>1.0500000000000001E-2</v>
      </c>
      <c r="H27" s="1">
        <v>43349</v>
      </c>
      <c r="I27" s="1" t="s">
        <v>530</v>
      </c>
    </row>
    <row r="28" spans="1:11" ht="15.75" x14ac:dyDescent="0.3">
      <c r="A28" s="3">
        <v>20</v>
      </c>
      <c r="B28" s="3" t="s">
        <v>775</v>
      </c>
      <c r="C28" s="3" t="s">
        <v>1325</v>
      </c>
      <c r="D28" s="3" t="s">
        <v>756</v>
      </c>
      <c r="E28" s="5">
        <v>500</v>
      </c>
      <c r="F28" s="8">
        <v>5109.3289726000003</v>
      </c>
      <c r="G28" s="12">
        <v>1.04E-2</v>
      </c>
      <c r="H28" s="1">
        <v>43358</v>
      </c>
      <c r="I28" s="1" t="s">
        <v>530</v>
      </c>
    </row>
    <row r="29" spans="1:11" ht="15.75" x14ac:dyDescent="0.3">
      <c r="A29" s="3">
        <v>21</v>
      </c>
      <c r="B29" s="3" t="s">
        <v>531</v>
      </c>
      <c r="C29" s="3" t="s">
        <v>777</v>
      </c>
      <c r="D29" s="3" t="s">
        <v>518</v>
      </c>
      <c r="E29" s="5">
        <v>500</v>
      </c>
      <c r="F29" s="8">
        <v>5039.3270273999997</v>
      </c>
      <c r="G29" s="12">
        <v>1.0200000000000001E-2</v>
      </c>
      <c r="H29" s="1">
        <v>43544</v>
      </c>
      <c r="I29" s="1" t="s">
        <v>530</v>
      </c>
    </row>
    <row r="30" spans="1:11" ht="15.75" x14ac:dyDescent="0.3">
      <c r="A30" s="3">
        <v>22</v>
      </c>
      <c r="B30" s="3" t="s">
        <v>536</v>
      </c>
      <c r="C30" s="3" t="s">
        <v>1326</v>
      </c>
      <c r="D30" s="3" t="s">
        <v>514</v>
      </c>
      <c r="E30" s="5">
        <v>470</v>
      </c>
      <c r="F30" s="8">
        <v>4683.7487520999994</v>
      </c>
      <c r="G30" s="12">
        <v>9.4999999999999998E-3</v>
      </c>
      <c r="H30" s="1">
        <v>43482</v>
      </c>
      <c r="I30" s="1" t="s">
        <v>530</v>
      </c>
    </row>
    <row r="31" spans="1:11" ht="15.75" x14ac:dyDescent="0.3">
      <c r="A31" s="3">
        <v>23</v>
      </c>
      <c r="B31" s="3" t="s">
        <v>569</v>
      </c>
      <c r="C31" s="3" t="s">
        <v>1327</v>
      </c>
      <c r="D31" s="3" t="s">
        <v>546</v>
      </c>
      <c r="E31" s="5">
        <v>450</v>
      </c>
      <c r="F31" s="8">
        <v>4636.9161370000002</v>
      </c>
      <c r="G31" s="12">
        <v>9.3999999999999986E-3</v>
      </c>
      <c r="H31" s="1">
        <v>43434</v>
      </c>
      <c r="I31" s="1" t="s">
        <v>530</v>
      </c>
    </row>
    <row r="32" spans="1:11" ht="15.75" x14ac:dyDescent="0.3">
      <c r="A32" s="3">
        <v>24</v>
      </c>
      <c r="B32" s="3" t="s">
        <v>721</v>
      </c>
      <c r="C32" s="3" t="s">
        <v>1328</v>
      </c>
      <c r="D32" s="3" t="s">
        <v>546</v>
      </c>
      <c r="E32" s="5">
        <v>400</v>
      </c>
      <c r="F32" s="8">
        <v>4219.7033972999998</v>
      </c>
      <c r="G32" s="12">
        <v>8.6E-3</v>
      </c>
      <c r="H32" s="1">
        <v>43262</v>
      </c>
      <c r="I32" s="1" t="s">
        <v>530</v>
      </c>
    </row>
    <row r="33" spans="1:9" ht="15.75" x14ac:dyDescent="0.3">
      <c r="A33" s="3">
        <v>25</v>
      </c>
      <c r="B33" s="3" t="s">
        <v>1311</v>
      </c>
      <c r="C33" s="3" t="s">
        <v>1329</v>
      </c>
      <c r="D33" s="3" t="s">
        <v>514</v>
      </c>
      <c r="E33" s="5">
        <v>400</v>
      </c>
      <c r="F33" s="8">
        <v>4184.2883288000003</v>
      </c>
      <c r="G33" s="12">
        <v>8.5000000000000006E-3</v>
      </c>
      <c r="H33" s="1">
        <v>43315</v>
      </c>
      <c r="I33" s="1" t="s">
        <v>530</v>
      </c>
    </row>
    <row r="34" spans="1:9" ht="15.75" x14ac:dyDescent="0.3">
      <c r="A34" s="3">
        <v>26</v>
      </c>
      <c r="B34" s="3" t="s">
        <v>569</v>
      </c>
      <c r="C34" s="3" t="s">
        <v>1330</v>
      </c>
      <c r="D34" s="3" t="s">
        <v>546</v>
      </c>
      <c r="E34" s="5">
        <v>350</v>
      </c>
      <c r="F34" s="8">
        <v>3627.9972533999999</v>
      </c>
      <c r="G34" s="12">
        <v>7.4000000000000003E-3</v>
      </c>
      <c r="H34" s="1">
        <v>43397</v>
      </c>
      <c r="I34" s="1" t="s">
        <v>530</v>
      </c>
    </row>
    <row r="35" spans="1:9" ht="15.75" x14ac:dyDescent="0.3">
      <c r="A35" s="3">
        <v>27</v>
      </c>
      <c r="B35" s="3" t="s">
        <v>1093</v>
      </c>
      <c r="C35" s="3" t="s">
        <v>1331</v>
      </c>
      <c r="D35" s="3" t="s">
        <v>546</v>
      </c>
      <c r="E35" s="5">
        <v>300</v>
      </c>
      <c r="F35" s="8">
        <v>3196.8566712000002</v>
      </c>
      <c r="G35" s="12">
        <v>6.5000000000000006E-3</v>
      </c>
      <c r="H35" s="1">
        <v>43200</v>
      </c>
      <c r="I35" s="1" t="s">
        <v>530</v>
      </c>
    </row>
    <row r="36" spans="1:9" ht="15.75" x14ac:dyDescent="0.3">
      <c r="A36" s="3">
        <v>28</v>
      </c>
      <c r="B36" s="3" t="s">
        <v>758</v>
      </c>
      <c r="C36" s="3" t="s">
        <v>1258</v>
      </c>
      <c r="D36" s="3" t="s">
        <v>540</v>
      </c>
      <c r="E36" s="5">
        <v>285</v>
      </c>
      <c r="F36" s="8">
        <v>3064.9997055000003</v>
      </c>
      <c r="G36" s="12">
        <v>6.1999999999999998E-3</v>
      </c>
      <c r="H36" s="1">
        <v>43539</v>
      </c>
      <c r="I36" s="1" t="s">
        <v>530</v>
      </c>
    </row>
    <row r="37" spans="1:9" ht="15.75" x14ac:dyDescent="0.3">
      <c r="A37" s="3">
        <v>29</v>
      </c>
      <c r="B37" s="3" t="s">
        <v>569</v>
      </c>
      <c r="C37" s="3" t="s">
        <v>1332</v>
      </c>
      <c r="D37" s="3" t="s">
        <v>546</v>
      </c>
      <c r="E37" s="5">
        <v>279</v>
      </c>
      <c r="F37" s="8">
        <v>2885.9962179000004</v>
      </c>
      <c r="G37" s="12">
        <v>5.7999999999999996E-3</v>
      </c>
      <c r="H37" s="1">
        <v>43425</v>
      </c>
      <c r="I37" s="1" t="s">
        <v>530</v>
      </c>
    </row>
    <row r="38" spans="1:9" ht="15.75" x14ac:dyDescent="0.3">
      <c r="A38" s="3">
        <v>30</v>
      </c>
      <c r="B38" s="3" t="s">
        <v>758</v>
      </c>
      <c r="C38" s="3" t="s">
        <v>1256</v>
      </c>
      <c r="D38" s="3" t="s">
        <v>540</v>
      </c>
      <c r="E38" s="5">
        <v>250</v>
      </c>
      <c r="F38" s="8">
        <v>2708.8572945000001</v>
      </c>
      <c r="G38" s="12">
        <v>5.5000000000000005E-3</v>
      </c>
      <c r="H38" s="1">
        <v>43522</v>
      </c>
      <c r="I38" s="1" t="s">
        <v>530</v>
      </c>
    </row>
    <row r="39" spans="1:9" ht="15.75" x14ac:dyDescent="0.3">
      <c r="A39" s="3">
        <v>31</v>
      </c>
      <c r="B39" s="3" t="s">
        <v>1303</v>
      </c>
      <c r="C39" s="3" t="s">
        <v>1304</v>
      </c>
      <c r="D39" s="3" t="s">
        <v>529</v>
      </c>
      <c r="E39" s="5">
        <v>250</v>
      </c>
      <c r="F39" s="8">
        <v>2700.2651026999997</v>
      </c>
      <c r="G39" s="12">
        <v>5.5000000000000005E-3</v>
      </c>
      <c r="H39" s="1">
        <v>43172</v>
      </c>
      <c r="I39" s="1" t="s">
        <v>530</v>
      </c>
    </row>
    <row r="40" spans="1:9" ht="15.75" x14ac:dyDescent="0.3">
      <c r="A40" s="3">
        <v>32</v>
      </c>
      <c r="B40" s="3" t="s">
        <v>544</v>
      </c>
      <c r="C40" s="3" t="s">
        <v>1333</v>
      </c>
      <c r="D40" s="3" t="s">
        <v>546</v>
      </c>
      <c r="E40" s="5">
        <v>25</v>
      </c>
      <c r="F40" s="8">
        <v>2613.1710616</v>
      </c>
      <c r="G40" s="12">
        <v>5.3E-3</v>
      </c>
      <c r="H40" s="1">
        <v>43265</v>
      </c>
      <c r="I40" s="1" t="s">
        <v>530</v>
      </c>
    </row>
    <row r="41" spans="1:9" ht="15.75" x14ac:dyDescent="0.3">
      <c r="A41" s="3">
        <v>33</v>
      </c>
      <c r="B41" s="3" t="s">
        <v>536</v>
      </c>
      <c r="C41" s="3" t="s">
        <v>1334</v>
      </c>
      <c r="D41" s="3" t="s">
        <v>514</v>
      </c>
      <c r="E41" s="5">
        <v>250</v>
      </c>
      <c r="F41" s="8">
        <v>2609.4501027000001</v>
      </c>
      <c r="G41" s="12">
        <v>5.3E-3</v>
      </c>
      <c r="H41" s="1">
        <v>43256</v>
      </c>
      <c r="I41" s="1" t="s">
        <v>530</v>
      </c>
    </row>
    <row r="42" spans="1:9" ht="15.75" x14ac:dyDescent="0.3">
      <c r="A42" s="3">
        <v>34</v>
      </c>
      <c r="B42" s="3" t="s">
        <v>613</v>
      </c>
      <c r="C42" s="3" t="s">
        <v>1335</v>
      </c>
      <c r="D42" s="3" t="s">
        <v>546</v>
      </c>
      <c r="E42" s="5">
        <v>250</v>
      </c>
      <c r="F42" s="8">
        <v>2592.2028081999997</v>
      </c>
      <c r="G42" s="12">
        <v>5.3E-3</v>
      </c>
      <c r="H42" s="1">
        <v>43390</v>
      </c>
      <c r="I42" s="1" t="s">
        <v>530</v>
      </c>
    </row>
    <row r="43" spans="1:9" ht="15.75" x14ac:dyDescent="0.3">
      <c r="A43" s="3">
        <v>35</v>
      </c>
      <c r="B43" s="3" t="s">
        <v>580</v>
      </c>
      <c r="C43" s="3" t="s">
        <v>1336</v>
      </c>
      <c r="D43" s="3" t="s">
        <v>540</v>
      </c>
      <c r="E43" s="5">
        <v>250</v>
      </c>
      <c r="F43" s="8">
        <v>2574.7934931999998</v>
      </c>
      <c r="G43" s="12">
        <v>5.1999999999999998E-3</v>
      </c>
      <c r="H43" s="1">
        <v>43368</v>
      </c>
      <c r="I43" s="1" t="s">
        <v>530</v>
      </c>
    </row>
    <row r="44" spans="1:9" ht="15.75" x14ac:dyDescent="0.3">
      <c r="A44" s="3">
        <v>36</v>
      </c>
      <c r="B44" s="3" t="s">
        <v>613</v>
      </c>
      <c r="C44" s="3" t="s">
        <v>1337</v>
      </c>
      <c r="D44" s="3" t="s">
        <v>546</v>
      </c>
      <c r="E44" s="5">
        <v>250</v>
      </c>
      <c r="F44" s="8">
        <v>2559.0961643999999</v>
      </c>
      <c r="G44" s="12">
        <v>5.1999999999999998E-3</v>
      </c>
      <c r="H44" s="1">
        <v>43346</v>
      </c>
      <c r="I44" s="1" t="s">
        <v>530</v>
      </c>
    </row>
    <row r="45" spans="1:9" ht="15.75" x14ac:dyDescent="0.3">
      <c r="A45" s="3">
        <v>37</v>
      </c>
      <c r="B45" s="3" t="s">
        <v>555</v>
      </c>
      <c r="C45" s="3" t="s">
        <v>959</v>
      </c>
      <c r="D45" s="3" t="s">
        <v>540</v>
      </c>
      <c r="E45" s="5">
        <v>250</v>
      </c>
      <c r="F45" s="8">
        <v>2554.1670547999997</v>
      </c>
      <c r="G45" s="12">
        <v>5.1999999999999998E-3</v>
      </c>
      <c r="H45" s="1">
        <v>43349</v>
      </c>
      <c r="I45" s="1" t="s">
        <v>530</v>
      </c>
    </row>
    <row r="46" spans="1:9" ht="15.75" x14ac:dyDescent="0.3">
      <c r="A46" s="3">
        <v>38</v>
      </c>
      <c r="B46" s="3" t="s">
        <v>613</v>
      </c>
      <c r="C46" s="3" t="s">
        <v>1338</v>
      </c>
      <c r="D46" s="3" t="s">
        <v>546</v>
      </c>
      <c r="E46" s="5">
        <v>250</v>
      </c>
      <c r="F46" s="8">
        <v>2532.5044177999998</v>
      </c>
      <c r="G46" s="12">
        <v>5.1000000000000004E-3</v>
      </c>
      <c r="H46" s="1">
        <v>43480</v>
      </c>
      <c r="I46" s="1" t="s">
        <v>530</v>
      </c>
    </row>
    <row r="47" spans="1:9" ht="15.75" x14ac:dyDescent="0.3">
      <c r="A47" s="3">
        <v>39</v>
      </c>
      <c r="B47" s="3" t="s">
        <v>721</v>
      </c>
      <c r="C47" s="3" t="s">
        <v>1339</v>
      </c>
      <c r="D47" s="3" t="s">
        <v>546</v>
      </c>
      <c r="E47" s="5">
        <v>250</v>
      </c>
      <c r="F47" s="8">
        <v>2523.6567466000001</v>
      </c>
      <c r="G47" s="12">
        <v>5.1000000000000004E-3</v>
      </c>
      <c r="H47" s="1">
        <v>43544</v>
      </c>
      <c r="I47" s="1" t="s">
        <v>530</v>
      </c>
    </row>
    <row r="48" spans="1:9" ht="15.75" x14ac:dyDescent="0.3">
      <c r="A48" s="3">
        <v>40</v>
      </c>
      <c r="B48" s="3" t="s">
        <v>952</v>
      </c>
      <c r="C48" s="3" t="s">
        <v>1340</v>
      </c>
      <c r="D48" s="3" t="s">
        <v>540</v>
      </c>
      <c r="E48" s="5">
        <v>250</v>
      </c>
      <c r="F48" s="8">
        <v>2520.2741781</v>
      </c>
      <c r="G48" s="12">
        <v>5.1000000000000004E-3</v>
      </c>
      <c r="H48" s="1">
        <v>43546</v>
      </c>
      <c r="I48" s="1" t="s">
        <v>530</v>
      </c>
    </row>
    <row r="49" spans="1:9" ht="15.75" x14ac:dyDescent="0.3">
      <c r="A49" s="3">
        <v>41</v>
      </c>
      <c r="B49" s="3" t="s">
        <v>527</v>
      </c>
      <c r="C49" s="3" t="s">
        <v>1341</v>
      </c>
      <c r="D49" s="3" t="s">
        <v>540</v>
      </c>
      <c r="E49" s="5">
        <v>250</v>
      </c>
      <c r="F49" s="8">
        <v>2493.9466437999999</v>
      </c>
      <c r="G49" s="12">
        <v>5.1000000000000004E-3</v>
      </c>
      <c r="H49" s="1">
        <v>43483</v>
      </c>
      <c r="I49" s="1" t="s">
        <v>530</v>
      </c>
    </row>
    <row r="50" spans="1:9" ht="15.75" x14ac:dyDescent="0.3">
      <c r="A50" s="3">
        <v>42</v>
      </c>
      <c r="B50" s="3" t="s">
        <v>758</v>
      </c>
      <c r="C50" s="3" t="s">
        <v>1342</v>
      </c>
      <c r="D50" s="3" t="s">
        <v>540</v>
      </c>
      <c r="E50" s="5">
        <v>215</v>
      </c>
      <c r="F50" s="8">
        <v>2315.8087068</v>
      </c>
      <c r="G50" s="12">
        <v>4.6999999999999993E-3</v>
      </c>
      <c r="H50" s="1">
        <v>43258</v>
      </c>
      <c r="I50" s="1" t="s">
        <v>530</v>
      </c>
    </row>
    <row r="51" spans="1:9" ht="15.75" x14ac:dyDescent="0.3">
      <c r="A51" s="3">
        <v>43</v>
      </c>
      <c r="B51" s="3" t="s">
        <v>575</v>
      </c>
      <c r="C51" s="3" t="s">
        <v>1343</v>
      </c>
      <c r="D51" s="3" t="s">
        <v>522</v>
      </c>
      <c r="E51" s="5">
        <v>170</v>
      </c>
      <c r="F51" s="8">
        <v>1813.9827411000001</v>
      </c>
      <c r="G51" s="12">
        <v>3.7000000000000002E-3</v>
      </c>
      <c r="H51" s="1">
        <v>43493</v>
      </c>
      <c r="I51" s="1" t="s">
        <v>530</v>
      </c>
    </row>
    <row r="52" spans="1:9" ht="15.75" x14ac:dyDescent="0.3">
      <c r="A52" s="3">
        <v>44</v>
      </c>
      <c r="B52" s="3" t="s">
        <v>666</v>
      </c>
      <c r="C52" s="3" t="s">
        <v>1344</v>
      </c>
      <c r="D52" s="3" t="s">
        <v>546</v>
      </c>
      <c r="E52" s="5">
        <v>150</v>
      </c>
      <c r="F52" s="8">
        <v>1615.3628424999999</v>
      </c>
      <c r="G52" s="12">
        <v>3.3E-3</v>
      </c>
      <c r="H52" s="1">
        <v>43270</v>
      </c>
      <c r="I52" s="1" t="s">
        <v>530</v>
      </c>
    </row>
    <row r="53" spans="1:9" ht="15.75" x14ac:dyDescent="0.3">
      <c r="A53" s="3">
        <v>45</v>
      </c>
      <c r="B53" s="3" t="s">
        <v>569</v>
      </c>
      <c r="C53" s="3" t="s">
        <v>1345</v>
      </c>
      <c r="D53" s="3" t="s">
        <v>546</v>
      </c>
      <c r="E53" s="5">
        <v>150</v>
      </c>
      <c r="F53" s="8">
        <v>1529.3409247</v>
      </c>
      <c r="G53" s="12">
        <v>3.0999999999999999E-3</v>
      </c>
      <c r="H53" s="1">
        <v>43409</v>
      </c>
      <c r="I53" s="1" t="s">
        <v>530</v>
      </c>
    </row>
    <row r="54" spans="1:9" ht="15.75" x14ac:dyDescent="0.3">
      <c r="A54" s="3">
        <v>46</v>
      </c>
      <c r="B54" s="3" t="s">
        <v>740</v>
      </c>
      <c r="C54" s="3" t="s">
        <v>1263</v>
      </c>
      <c r="D54" s="3" t="s">
        <v>529</v>
      </c>
      <c r="E54" s="5">
        <v>110</v>
      </c>
      <c r="F54" s="8">
        <v>1184.6890602999999</v>
      </c>
      <c r="G54" s="12">
        <v>2.3999999999999998E-3</v>
      </c>
      <c r="H54" s="1">
        <v>43538</v>
      </c>
      <c r="I54" s="1" t="s">
        <v>530</v>
      </c>
    </row>
    <row r="55" spans="1:9" ht="15.75" x14ac:dyDescent="0.3">
      <c r="A55" s="3">
        <v>47</v>
      </c>
      <c r="B55" s="3" t="s">
        <v>704</v>
      </c>
      <c r="C55" s="3" t="s">
        <v>1346</v>
      </c>
      <c r="D55" s="3" t="s">
        <v>546</v>
      </c>
      <c r="E55" s="5">
        <v>100</v>
      </c>
      <c r="F55" s="8">
        <v>1019.6409040999999</v>
      </c>
      <c r="G55" s="12">
        <v>2.0999999999999999E-3</v>
      </c>
      <c r="H55" s="1">
        <v>43371</v>
      </c>
      <c r="I55" s="1" t="s">
        <v>530</v>
      </c>
    </row>
    <row r="56" spans="1:9" ht="15.75" x14ac:dyDescent="0.3">
      <c r="A56" s="3">
        <v>48</v>
      </c>
      <c r="B56" s="3" t="s">
        <v>544</v>
      </c>
      <c r="C56" s="3" t="s">
        <v>1347</v>
      </c>
      <c r="D56" s="3" t="s">
        <v>546</v>
      </c>
      <c r="E56" s="5">
        <v>10</v>
      </c>
      <c r="F56" s="8">
        <v>1016.8444658</v>
      </c>
      <c r="G56" s="12">
        <v>2.0999999999999999E-3</v>
      </c>
      <c r="H56" s="1">
        <v>43539</v>
      </c>
      <c r="I56" s="1" t="s">
        <v>530</v>
      </c>
    </row>
    <row r="57" spans="1:9" ht="15.75" x14ac:dyDescent="0.3">
      <c r="A57" s="3">
        <v>49</v>
      </c>
      <c r="B57" s="3" t="s">
        <v>721</v>
      </c>
      <c r="C57" s="3" t="s">
        <v>1348</v>
      </c>
      <c r="D57" s="3" t="s">
        <v>546</v>
      </c>
      <c r="E57" s="5">
        <v>50</v>
      </c>
      <c r="F57" s="8">
        <v>629.37342230000002</v>
      </c>
      <c r="G57" s="12">
        <v>1.2999999999999999E-3</v>
      </c>
      <c r="H57" s="1">
        <v>43244</v>
      </c>
      <c r="I57" s="1" t="s">
        <v>530</v>
      </c>
    </row>
    <row r="58" spans="1:9" ht="15.75" x14ac:dyDescent="0.3">
      <c r="A58" s="3">
        <v>50</v>
      </c>
      <c r="B58" s="3" t="s">
        <v>602</v>
      </c>
      <c r="C58" s="3" t="s">
        <v>1349</v>
      </c>
      <c r="D58" s="3" t="s">
        <v>546</v>
      </c>
      <c r="E58" s="5">
        <v>30</v>
      </c>
      <c r="F58" s="8">
        <v>314.5726932</v>
      </c>
      <c r="G58" s="12">
        <v>5.9999999999999995E-4</v>
      </c>
      <c r="H58" s="1">
        <v>43341</v>
      </c>
      <c r="I58" s="1" t="s">
        <v>530</v>
      </c>
    </row>
    <row r="59" spans="1:9" ht="15.75" x14ac:dyDescent="0.3">
      <c r="A59" s="3">
        <v>51</v>
      </c>
      <c r="B59" s="3" t="s">
        <v>666</v>
      </c>
      <c r="C59" s="3" t="s">
        <v>1302</v>
      </c>
      <c r="D59" s="3" t="s">
        <v>546</v>
      </c>
      <c r="E59" s="5">
        <v>15</v>
      </c>
      <c r="F59" s="8">
        <v>162.8792507</v>
      </c>
      <c r="G59" s="12">
        <v>2.9999999999999997E-4</v>
      </c>
      <c r="H59" s="1">
        <v>43139</v>
      </c>
      <c r="I59" s="1" t="s">
        <v>530</v>
      </c>
    </row>
    <row r="60" spans="1:9" ht="15.75" x14ac:dyDescent="0.3">
      <c r="A60" s="3">
        <v>52</v>
      </c>
      <c r="B60" s="3" t="s">
        <v>775</v>
      </c>
      <c r="C60" s="3" t="s">
        <v>1350</v>
      </c>
      <c r="D60" s="3" t="s">
        <v>529</v>
      </c>
      <c r="E60" s="5">
        <v>100</v>
      </c>
      <c r="F60" s="8">
        <v>102.2121781</v>
      </c>
      <c r="G60" s="12">
        <v>2.0000000000000001E-4</v>
      </c>
      <c r="H60" s="1">
        <v>43430</v>
      </c>
      <c r="I60" s="1" t="s">
        <v>530</v>
      </c>
    </row>
    <row r="61" spans="1:9" ht="15.75" x14ac:dyDescent="0.3">
      <c r="A61" s="10"/>
      <c r="B61" s="10" t="s">
        <v>158</v>
      </c>
      <c r="C61" s="10"/>
      <c r="D61" s="10"/>
      <c r="E61" s="10"/>
      <c r="F61" s="11">
        <v>315710.40586499992</v>
      </c>
      <c r="G61" s="14">
        <v>0.64029999999999943</v>
      </c>
    </row>
    <row r="63" spans="1:9" ht="15.75" x14ac:dyDescent="0.3">
      <c r="B63" s="2" t="s">
        <v>615</v>
      </c>
    </row>
    <row r="64" spans="1:9" ht="15.75" x14ac:dyDescent="0.3">
      <c r="A64" s="3">
        <v>53</v>
      </c>
      <c r="B64" s="3" t="s">
        <v>1351</v>
      </c>
      <c r="C64" s="3" t="s">
        <v>1352</v>
      </c>
      <c r="D64" s="3" t="s">
        <v>529</v>
      </c>
      <c r="E64" s="5">
        <v>600</v>
      </c>
      <c r="F64" s="8">
        <v>6054.7823835999998</v>
      </c>
      <c r="G64" s="12">
        <v>1.23E-2</v>
      </c>
      <c r="H64" s="1">
        <v>43447</v>
      </c>
      <c r="I64" s="1" t="s">
        <v>530</v>
      </c>
    </row>
    <row r="65" spans="1:9" ht="15.75" x14ac:dyDescent="0.3">
      <c r="A65" s="3">
        <v>54</v>
      </c>
      <c r="B65" s="3" t="s">
        <v>1351</v>
      </c>
      <c r="C65" s="3" t="s">
        <v>1353</v>
      </c>
      <c r="D65" s="3" t="s">
        <v>529</v>
      </c>
      <c r="E65" s="5">
        <v>500</v>
      </c>
      <c r="F65" s="8">
        <v>5092.2410274000003</v>
      </c>
      <c r="G65" s="12">
        <v>1.03E-2</v>
      </c>
      <c r="H65" s="1">
        <v>43406</v>
      </c>
      <c r="I65" s="1" t="s">
        <v>530</v>
      </c>
    </row>
    <row r="66" spans="1:9" ht="15.75" x14ac:dyDescent="0.3">
      <c r="A66" s="3">
        <v>55</v>
      </c>
      <c r="B66" s="3" t="s">
        <v>1351</v>
      </c>
      <c r="C66" s="3" t="s">
        <v>1354</v>
      </c>
      <c r="D66" s="3" t="s">
        <v>529</v>
      </c>
      <c r="E66" s="5">
        <v>250</v>
      </c>
      <c r="F66" s="8">
        <v>2586.8028425000002</v>
      </c>
      <c r="G66" s="12">
        <v>5.1999999999999998E-3</v>
      </c>
      <c r="H66" s="1">
        <v>43343</v>
      </c>
      <c r="I66" s="1" t="s">
        <v>530</v>
      </c>
    </row>
    <row r="67" spans="1:9" ht="15.75" x14ac:dyDescent="0.3">
      <c r="A67" s="10"/>
      <c r="B67" s="10" t="s">
        <v>158</v>
      </c>
      <c r="C67" s="10"/>
      <c r="D67" s="10"/>
      <c r="E67" s="10"/>
      <c r="F67" s="11">
        <v>13733.826253499999</v>
      </c>
      <c r="G67" s="14">
        <v>2.7800000000000002E-2</v>
      </c>
    </row>
    <row r="69" spans="1:9" ht="15.75" x14ac:dyDescent="0.3">
      <c r="B69" s="2" t="s">
        <v>164</v>
      </c>
    </row>
    <row r="70" spans="1:9" ht="15.75" x14ac:dyDescent="0.3">
      <c r="B70" s="2" t="s">
        <v>838</v>
      </c>
    </row>
    <row r="71" spans="1:9" ht="15.75" x14ac:dyDescent="0.3">
      <c r="A71" s="3">
        <v>56</v>
      </c>
      <c r="B71" s="3" t="s">
        <v>516</v>
      </c>
      <c r="C71" s="3" t="s">
        <v>869</v>
      </c>
      <c r="D71" s="3" t="s">
        <v>870</v>
      </c>
      <c r="E71" s="5">
        <v>19700</v>
      </c>
      <c r="F71" s="8">
        <v>19138.1757</v>
      </c>
      <c r="G71" s="12">
        <v>3.8800000000000001E-2</v>
      </c>
      <c r="H71" s="1">
        <v>43280</v>
      </c>
    </row>
    <row r="72" spans="1:9" ht="15.75" x14ac:dyDescent="0.3">
      <c r="A72" s="3">
        <v>57</v>
      </c>
      <c r="B72" s="3" t="s">
        <v>516</v>
      </c>
      <c r="C72" s="3" t="s">
        <v>877</v>
      </c>
      <c r="D72" s="3" t="s">
        <v>878</v>
      </c>
      <c r="E72" s="5">
        <v>15000</v>
      </c>
      <c r="F72" s="8">
        <v>14620.11</v>
      </c>
      <c r="G72" s="12">
        <v>2.9600000000000001E-2</v>
      </c>
      <c r="H72" s="1">
        <v>43263</v>
      </c>
    </row>
    <row r="73" spans="1:9" ht="15.75" x14ac:dyDescent="0.3">
      <c r="A73" s="3">
        <v>58</v>
      </c>
      <c r="B73" s="3" t="s">
        <v>758</v>
      </c>
      <c r="C73" s="3" t="s">
        <v>1355</v>
      </c>
      <c r="D73" s="3" t="s">
        <v>870</v>
      </c>
      <c r="E73" s="5">
        <v>10000</v>
      </c>
      <c r="F73" s="8">
        <v>9462.02</v>
      </c>
      <c r="G73" s="12">
        <v>1.9199999999999998E-2</v>
      </c>
      <c r="H73" s="1">
        <v>43410</v>
      </c>
    </row>
    <row r="74" spans="1:9" ht="15.75" x14ac:dyDescent="0.3">
      <c r="A74" s="3">
        <v>59</v>
      </c>
      <c r="B74" s="3" t="s">
        <v>516</v>
      </c>
      <c r="C74" s="3" t="s">
        <v>1356</v>
      </c>
      <c r="D74" s="3" t="s">
        <v>870</v>
      </c>
      <c r="E74" s="5">
        <v>10000</v>
      </c>
      <c r="F74" s="8">
        <v>9316.92</v>
      </c>
      <c r="G74" s="12">
        <v>1.89E-2</v>
      </c>
      <c r="H74" s="1">
        <v>43490</v>
      </c>
    </row>
    <row r="75" spans="1:9" ht="15.75" x14ac:dyDescent="0.3">
      <c r="A75" s="3">
        <v>60</v>
      </c>
      <c r="B75" s="3" t="s">
        <v>524</v>
      </c>
      <c r="C75" s="3" t="s">
        <v>1357</v>
      </c>
      <c r="D75" s="3" t="s">
        <v>840</v>
      </c>
      <c r="E75" s="5">
        <v>10000</v>
      </c>
      <c r="F75" s="8">
        <v>9308.52</v>
      </c>
      <c r="G75" s="12">
        <v>1.89E-2</v>
      </c>
      <c r="H75" s="1">
        <v>43494</v>
      </c>
    </row>
    <row r="76" spans="1:9" ht="15.75" x14ac:dyDescent="0.3">
      <c r="A76" s="3">
        <v>61</v>
      </c>
      <c r="B76" s="3" t="s">
        <v>867</v>
      </c>
      <c r="C76" s="3" t="s">
        <v>1358</v>
      </c>
      <c r="D76" s="3" t="s">
        <v>840</v>
      </c>
      <c r="E76" s="5">
        <v>5000</v>
      </c>
      <c r="F76" s="8">
        <v>4869.585</v>
      </c>
      <c r="G76" s="12">
        <v>9.8999999999999991E-3</v>
      </c>
      <c r="H76" s="1">
        <v>43266</v>
      </c>
    </row>
    <row r="77" spans="1:9" ht="15.75" x14ac:dyDescent="0.3">
      <c r="A77" s="3">
        <v>62</v>
      </c>
      <c r="B77" s="3" t="s">
        <v>867</v>
      </c>
      <c r="C77" s="3" t="s">
        <v>1359</v>
      </c>
      <c r="D77" s="3" t="s">
        <v>840</v>
      </c>
      <c r="E77" s="5">
        <v>2500</v>
      </c>
      <c r="F77" s="8">
        <v>2469.44</v>
      </c>
      <c r="G77" s="12">
        <v>5.0000000000000001E-3</v>
      </c>
      <c r="H77" s="1">
        <v>43195</v>
      </c>
    </row>
    <row r="78" spans="1:9" ht="15.75" x14ac:dyDescent="0.3">
      <c r="A78" s="10"/>
      <c r="B78" s="10" t="s">
        <v>158</v>
      </c>
      <c r="C78" s="10"/>
      <c r="D78" s="10"/>
      <c r="E78" s="10"/>
      <c r="F78" s="11">
        <v>69184.770700000008</v>
      </c>
      <c r="G78" s="14">
        <v>0.14030000000000001</v>
      </c>
    </row>
    <row r="80" spans="1:9" ht="15.75" x14ac:dyDescent="0.3">
      <c r="B80" s="2" t="s">
        <v>812</v>
      </c>
    </row>
    <row r="81" spans="1:8" ht="15.75" x14ac:dyDescent="0.3">
      <c r="A81" s="3">
        <v>63</v>
      </c>
      <c r="B81" s="3" t="s">
        <v>1191</v>
      </c>
      <c r="C81" s="3" t="s">
        <v>1360</v>
      </c>
      <c r="D81" s="3" t="s">
        <v>840</v>
      </c>
      <c r="E81" s="5">
        <v>2000</v>
      </c>
      <c r="F81" s="8">
        <v>9753.0400000000009</v>
      </c>
      <c r="G81" s="12">
        <v>1.9799999999999998E-2</v>
      </c>
      <c r="H81" s="1">
        <v>43258</v>
      </c>
    </row>
    <row r="82" spans="1:8" ht="15.75" x14ac:dyDescent="0.3">
      <c r="A82" s="3">
        <v>64</v>
      </c>
      <c r="B82" s="3" t="s">
        <v>374</v>
      </c>
      <c r="C82" s="3" t="s">
        <v>841</v>
      </c>
      <c r="D82" s="3" t="s">
        <v>815</v>
      </c>
      <c r="E82" s="5">
        <v>2000</v>
      </c>
      <c r="F82" s="8">
        <v>9750.2900000000009</v>
      </c>
      <c r="G82" s="12">
        <v>1.9799999999999998E-2</v>
      </c>
      <c r="H82" s="1">
        <v>43255</v>
      </c>
    </row>
    <row r="83" spans="1:8" ht="15.75" x14ac:dyDescent="0.3">
      <c r="A83" s="3">
        <v>65</v>
      </c>
      <c r="B83" s="3" t="s">
        <v>1361</v>
      </c>
      <c r="C83" s="3" t="s">
        <v>1362</v>
      </c>
      <c r="D83" s="3" t="s">
        <v>870</v>
      </c>
      <c r="E83" s="5">
        <v>2000</v>
      </c>
      <c r="F83" s="8">
        <v>9689.92</v>
      </c>
      <c r="G83" s="12">
        <v>1.9599999999999999E-2</v>
      </c>
      <c r="H83" s="1">
        <v>43278</v>
      </c>
    </row>
    <row r="84" spans="1:8" ht="15.75" x14ac:dyDescent="0.3">
      <c r="A84" s="3">
        <v>66</v>
      </c>
      <c r="B84" s="3" t="s">
        <v>813</v>
      </c>
      <c r="C84" s="3" t="s">
        <v>814</v>
      </c>
      <c r="D84" s="3" t="s">
        <v>815</v>
      </c>
      <c r="E84" s="5">
        <v>1900</v>
      </c>
      <c r="F84" s="8">
        <v>9485.5409999999993</v>
      </c>
      <c r="G84" s="12">
        <v>1.9199999999999998E-2</v>
      </c>
      <c r="H84" s="1">
        <v>43140</v>
      </c>
    </row>
    <row r="85" spans="1:8" ht="15.75" x14ac:dyDescent="0.3">
      <c r="A85" s="3">
        <v>67</v>
      </c>
      <c r="B85" s="3" t="s">
        <v>597</v>
      </c>
      <c r="C85" s="3" t="s">
        <v>1363</v>
      </c>
      <c r="D85" s="3" t="s">
        <v>840</v>
      </c>
      <c r="E85" s="5">
        <v>1600</v>
      </c>
      <c r="F85" s="8">
        <v>7859.1760000000004</v>
      </c>
      <c r="G85" s="12">
        <v>1.5900000000000001E-2</v>
      </c>
      <c r="H85" s="1">
        <v>43215</v>
      </c>
    </row>
    <row r="86" spans="1:8" ht="15.75" x14ac:dyDescent="0.3">
      <c r="A86" s="3">
        <v>68</v>
      </c>
      <c r="B86" s="3" t="s">
        <v>538</v>
      </c>
      <c r="C86" s="3" t="s">
        <v>1364</v>
      </c>
      <c r="D86" s="3" t="s">
        <v>840</v>
      </c>
      <c r="E86" s="5">
        <v>1000</v>
      </c>
      <c r="F86" s="8">
        <v>4893.375</v>
      </c>
      <c r="G86" s="12">
        <v>9.8999999999999991E-3</v>
      </c>
      <c r="H86" s="1">
        <v>43234</v>
      </c>
    </row>
    <row r="87" spans="1:8" ht="15.75" x14ac:dyDescent="0.3">
      <c r="A87" s="3">
        <v>69</v>
      </c>
      <c r="B87" s="3" t="s">
        <v>754</v>
      </c>
      <c r="C87" s="3" t="s">
        <v>899</v>
      </c>
      <c r="D87" s="3" t="s">
        <v>815</v>
      </c>
      <c r="E87" s="5">
        <v>1000</v>
      </c>
      <c r="F87" s="8">
        <v>4883.2650000000003</v>
      </c>
      <c r="G87" s="12">
        <v>9.8999999999999991E-3</v>
      </c>
      <c r="H87" s="1">
        <v>43251</v>
      </c>
    </row>
    <row r="88" spans="1:8" ht="15.75" x14ac:dyDescent="0.3">
      <c r="A88" s="3">
        <v>70</v>
      </c>
      <c r="B88" s="3" t="s">
        <v>374</v>
      </c>
      <c r="C88" s="3" t="s">
        <v>892</v>
      </c>
      <c r="D88" s="3" t="s">
        <v>815</v>
      </c>
      <c r="E88" s="5">
        <v>1000</v>
      </c>
      <c r="F88" s="8">
        <v>4880.0950000000003</v>
      </c>
      <c r="G88" s="12">
        <v>9.8999999999999991E-3</v>
      </c>
      <c r="H88" s="1">
        <v>43250</v>
      </c>
    </row>
    <row r="89" spans="1:8" ht="15.75" x14ac:dyDescent="0.3">
      <c r="A89" s="3">
        <v>71</v>
      </c>
      <c r="B89" s="3" t="s">
        <v>1365</v>
      </c>
      <c r="C89" s="3" t="s">
        <v>1366</v>
      </c>
      <c r="D89" s="3" t="s">
        <v>870</v>
      </c>
      <c r="E89" s="5">
        <v>1000</v>
      </c>
      <c r="F89" s="8">
        <v>4857.92</v>
      </c>
      <c r="G89" s="12">
        <v>9.7999999999999997E-3</v>
      </c>
      <c r="H89" s="1">
        <v>43271</v>
      </c>
    </row>
    <row r="90" spans="1:8" ht="15.75" x14ac:dyDescent="0.3">
      <c r="A90" s="3">
        <v>72</v>
      </c>
      <c r="B90" s="3" t="s">
        <v>666</v>
      </c>
      <c r="C90" s="3" t="s">
        <v>1367</v>
      </c>
      <c r="D90" s="3" t="s">
        <v>840</v>
      </c>
      <c r="E90" s="5">
        <v>1000</v>
      </c>
      <c r="F90" s="8">
        <v>4812.25</v>
      </c>
      <c r="G90" s="12">
        <v>9.7999999999999997E-3</v>
      </c>
      <c r="H90" s="1">
        <v>43322</v>
      </c>
    </row>
    <row r="91" spans="1:8" ht="15.75" x14ac:dyDescent="0.3">
      <c r="A91" s="3">
        <v>73</v>
      </c>
      <c r="B91" s="3" t="s">
        <v>538</v>
      </c>
      <c r="C91" s="3" t="s">
        <v>1368</v>
      </c>
      <c r="D91" s="3" t="s">
        <v>840</v>
      </c>
      <c r="E91" s="5">
        <v>500</v>
      </c>
      <c r="F91" s="8">
        <v>2428.9124999999999</v>
      </c>
      <c r="G91" s="12">
        <v>4.8999999999999998E-3</v>
      </c>
      <c r="H91" s="1">
        <v>43269</v>
      </c>
    </row>
    <row r="92" spans="1:8" ht="15.75" x14ac:dyDescent="0.3">
      <c r="A92" s="3">
        <v>74</v>
      </c>
      <c r="B92" s="3" t="s">
        <v>1361</v>
      </c>
      <c r="C92" s="3" t="s">
        <v>1369</v>
      </c>
      <c r="D92" s="3" t="s">
        <v>870</v>
      </c>
      <c r="E92" s="5">
        <v>500</v>
      </c>
      <c r="F92" s="8">
        <v>2427.12</v>
      </c>
      <c r="G92" s="12">
        <v>4.8999999999999998E-3</v>
      </c>
      <c r="H92" s="1">
        <v>43269</v>
      </c>
    </row>
    <row r="93" spans="1:8" ht="15.75" x14ac:dyDescent="0.3">
      <c r="A93" s="10"/>
      <c r="B93" s="10" t="s">
        <v>158</v>
      </c>
      <c r="C93" s="10"/>
      <c r="D93" s="10"/>
      <c r="E93" s="10"/>
      <c r="F93" s="11">
        <v>75720.904500000004</v>
      </c>
      <c r="G93" s="14">
        <v>0.15339999999999995</v>
      </c>
    </row>
    <row r="95" spans="1:8" ht="15.75" x14ac:dyDescent="0.3">
      <c r="A95" s="3">
        <v>75</v>
      </c>
      <c r="B95" s="2" t="s">
        <v>165</v>
      </c>
      <c r="F95" s="8">
        <v>18865</v>
      </c>
      <c r="G95" s="12">
        <v>3.8199999999999998E-2</v>
      </c>
      <c r="H95" s="1">
        <v>43132</v>
      </c>
    </row>
    <row r="96" spans="1:8" ht="15.75" x14ac:dyDescent="0.3">
      <c r="A96" s="10"/>
      <c r="B96" s="10" t="s">
        <v>158</v>
      </c>
      <c r="C96" s="10"/>
      <c r="D96" s="10"/>
      <c r="E96" s="10"/>
      <c r="F96" s="11">
        <v>18865</v>
      </c>
      <c r="G96" s="14">
        <v>3.8199999999999998E-2</v>
      </c>
    </row>
    <row r="98" spans="1:7" ht="15.75" x14ac:dyDescent="0.3">
      <c r="B98" s="2" t="s">
        <v>166</v>
      </c>
    </row>
    <row r="99" spans="1:7" ht="15.75" x14ac:dyDescent="0.3">
      <c r="A99" s="3"/>
      <c r="B99" s="3" t="s">
        <v>167</v>
      </c>
      <c r="C99" s="3"/>
      <c r="D99" s="5"/>
      <c r="F99" s="8">
        <v>135.36838430014905</v>
      </c>
      <c r="G99" s="12" t="s">
        <v>162</v>
      </c>
    </row>
    <row r="100" spans="1:7" ht="15.75" x14ac:dyDescent="0.3">
      <c r="A100" s="10"/>
      <c r="B100" s="10" t="s">
        <v>158</v>
      </c>
      <c r="C100" s="10"/>
      <c r="D100" s="10"/>
      <c r="E100" s="10"/>
      <c r="F100" s="11">
        <v>135.36838430014905</v>
      </c>
      <c r="G100" s="14" t="s">
        <v>162</v>
      </c>
    </row>
    <row r="102" spans="1:7" ht="15.75" x14ac:dyDescent="0.3">
      <c r="A102" s="7"/>
      <c r="B102" s="7" t="s">
        <v>168</v>
      </c>
      <c r="C102" s="7"/>
      <c r="D102" s="7"/>
      <c r="E102" s="7"/>
      <c r="F102" s="9">
        <v>493350.27570280008</v>
      </c>
      <c r="G102" s="13">
        <v>0.99999999999999944</v>
      </c>
    </row>
    <row r="103" spans="1:7" ht="15.75" x14ac:dyDescent="0.3">
      <c r="A103" s="3" t="s">
        <v>169</v>
      </c>
    </row>
    <row r="104" spans="1:7" ht="30" x14ac:dyDescent="0.3">
      <c r="A104" s="4">
        <v>1</v>
      </c>
      <c r="B104" s="4" t="s">
        <v>671</v>
      </c>
    </row>
    <row r="105" spans="1:7" ht="15.75" x14ac:dyDescent="0.3">
      <c r="A105" s="4">
        <v>2</v>
      </c>
      <c r="B105" s="4" t="s">
        <v>171</v>
      </c>
    </row>
    <row r="106" spans="1:7" ht="15.75" x14ac:dyDescent="0.3">
      <c r="A106" s="4">
        <v>3</v>
      </c>
      <c r="B106" s="4" t="s">
        <v>172</v>
      </c>
    </row>
    <row r="107" spans="1:7" ht="30" x14ac:dyDescent="0.3">
      <c r="A107" s="4">
        <v>4</v>
      </c>
      <c r="B107" s="4" t="s">
        <v>173</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98"/>
  <sheetViews>
    <sheetView workbookViewId="0"/>
  </sheetViews>
  <sheetFormatPr defaultRowHeight="15" x14ac:dyDescent="0.25"/>
  <cols>
    <col min="1" max="1" width="8.140625" customWidth="1"/>
    <col min="2" max="2" width="53" customWidth="1"/>
    <col min="3" max="3" width="15.42578125" customWidth="1"/>
    <col min="4" max="4" width="14" customWidth="1"/>
    <col min="5" max="5" width="11.85546875" bestFit="1" customWidth="1"/>
    <col min="6" max="6" width="15.28515625" customWidth="1"/>
    <col min="7" max="7" width="9.7109375" customWidth="1"/>
    <col min="8" max="8" width="13.42578125" customWidth="1"/>
    <col min="9" max="9" width="15.85546875" bestFit="1" customWidth="1"/>
    <col min="10" max="10" width="17" bestFit="1" customWidth="1"/>
    <col min="11" max="11" width="7.85546875" bestFit="1" customWidth="1"/>
  </cols>
  <sheetData>
    <row r="1" spans="1:11" ht="18.75" x14ac:dyDescent="0.3">
      <c r="A1" s="6"/>
      <c r="B1" s="72" t="s">
        <v>739</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740</v>
      </c>
      <c r="C9" s="3" t="s">
        <v>741</v>
      </c>
      <c r="D9" s="3" t="s">
        <v>529</v>
      </c>
      <c r="E9" s="5">
        <v>1700</v>
      </c>
      <c r="F9" s="8">
        <v>18240.387767100001</v>
      </c>
      <c r="G9" s="12">
        <v>4.4299999999999999E-2</v>
      </c>
      <c r="H9" s="1">
        <v>43626</v>
      </c>
      <c r="I9" s="1" t="s">
        <v>530</v>
      </c>
      <c r="J9" t="s">
        <v>546</v>
      </c>
      <c r="K9" s="12">
        <v>0.43860000000000005</v>
      </c>
    </row>
    <row r="10" spans="1:11" ht="15.75" x14ac:dyDescent="0.3">
      <c r="A10" s="3">
        <v>2</v>
      </c>
      <c r="B10" s="3" t="s">
        <v>531</v>
      </c>
      <c r="C10" s="3" t="s">
        <v>532</v>
      </c>
      <c r="D10" s="3" t="s">
        <v>533</v>
      </c>
      <c r="E10" s="5">
        <v>1750</v>
      </c>
      <c r="F10" s="8">
        <v>18053.670993199998</v>
      </c>
      <c r="G10" s="12">
        <v>4.3799999999999999E-2</v>
      </c>
      <c r="H10" s="1">
        <v>43672</v>
      </c>
      <c r="I10" s="1" t="s">
        <v>530</v>
      </c>
      <c r="J10" t="s">
        <v>540</v>
      </c>
      <c r="K10" s="12">
        <v>0.15639999999999998</v>
      </c>
    </row>
    <row r="11" spans="1:11" ht="15.75" x14ac:dyDescent="0.3">
      <c r="A11" s="3">
        <v>3</v>
      </c>
      <c r="B11" s="3" t="s">
        <v>582</v>
      </c>
      <c r="C11" s="3" t="s">
        <v>583</v>
      </c>
      <c r="D11" s="3" t="s">
        <v>546</v>
      </c>
      <c r="E11" s="5">
        <v>1500</v>
      </c>
      <c r="F11" s="8">
        <v>14861.4182877</v>
      </c>
      <c r="G11" s="12">
        <v>3.61E-2</v>
      </c>
      <c r="H11" s="1">
        <v>44553</v>
      </c>
      <c r="I11" s="1" t="s">
        <v>530</v>
      </c>
      <c r="J11" t="s">
        <v>533</v>
      </c>
      <c r="K11" s="12">
        <v>7.9899999999999999E-2</v>
      </c>
    </row>
    <row r="12" spans="1:11" ht="15.75" x14ac:dyDescent="0.3">
      <c r="A12" s="3">
        <v>4</v>
      </c>
      <c r="B12" s="3" t="s">
        <v>613</v>
      </c>
      <c r="C12" s="3" t="s">
        <v>742</v>
      </c>
      <c r="D12" s="3" t="s">
        <v>546</v>
      </c>
      <c r="E12" s="5">
        <v>1500</v>
      </c>
      <c r="F12" s="8">
        <v>14747.3568493</v>
      </c>
      <c r="G12" s="12">
        <v>3.5799999999999998E-2</v>
      </c>
      <c r="H12" s="1">
        <v>44011</v>
      </c>
      <c r="I12" s="1" t="s">
        <v>530</v>
      </c>
      <c r="J12" t="s">
        <v>529</v>
      </c>
      <c r="K12" s="12">
        <v>5.4300000000000001E-2</v>
      </c>
    </row>
    <row r="13" spans="1:11" ht="15.75" x14ac:dyDescent="0.3">
      <c r="A13" s="3">
        <v>5</v>
      </c>
      <c r="B13" s="3" t="s">
        <v>743</v>
      </c>
      <c r="C13" s="3" t="s">
        <v>744</v>
      </c>
      <c r="D13" s="3" t="s">
        <v>540</v>
      </c>
      <c r="E13" s="5">
        <v>1350</v>
      </c>
      <c r="F13" s="8">
        <v>13671.289479500001</v>
      </c>
      <c r="G13" s="12">
        <v>3.32E-2</v>
      </c>
      <c r="H13" s="1">
        <v>43980</v>
      </c>
      <c r="I13" s="1" t="s">
        <v>530</v>
      </c>
      <c r="J13" t="s">
        <v>522</v>
      </c>
      <c r="K13" s="12">
        <v>5.0200000000000002E-2</v>
      </c>
    </row>
    <row r="14" spans="1:11" ht="15.75" x14ac:dyDescent="0.3">
      <c r="A14" s="3">
        <v>6</v>
      </c>
      <c r="B14" s="3" t="s">
        <v>721</v>
      </c>
      <c r="C14" s="3" t="s">
        <v>745</v>
      </c>
      <c r="D14" s="3" t="s">
        <v>546</v>
      </c>
      <c r="E14" s="5">
        <v>1150</v>
      </c>
      <c r="F14" s="8">
        <v>12516.647102700001</v>
      </c>
      <c r="G14" s="12">
        <v>3.04E-2</v>
      </c>
      <c r="H14" s="1">
        <v>43879</v>
      </c>
      <c r="I14" s="1" t="s">
        <v>746</v>
      </c>
      <c r="J14" t="s">
        <v>633</v>
      </c>
      <c r="K14" s="12">
        <v>4.8000000000000001E-2</v>
      </c>
    </row>
    <row r="15" spans="1:11" ht="15.75" x14ac:dyDescent="0.3">
      <c r="A15" s="3">
        <v>7</v>
      </c>
      <c r="B15" s="3" t="s">
        <v>613</v>
      </c>
      <c r="C15" s="3" t="s">
        <v>747</v>
      </c>
      <c r="D15" s="3" t="s">
        <v>546</v>
      </c>
      <c r="E15" s="5">
        <v>1150</v>
      </c>
      <c r="F15" s="8">
        <v>11810.8234178</v>
      </c>
      <c r="G15" s="12">
        <v>2.87E-2</v>
      </c>
      <c r="H15" s="1">
        <v>44057</v>
      </c>
      <c r="I15" s="1" t="s">
        <v>530</v>
      </c>
      <c r="J15" t="s">
        <v>756</v>
      </c>
      <c r="K15" s="12">
        <v>3.7100000000000001E-2</v>
      </c>
    </row>
    <row r="16" spans="1:11" ht="15.75" x14ac:dyDescent="0.3">
      <c r="A16" s="3">
        <v>8</v>
      </c>
      <c r="B16" s="3" t="s">
        <v>748</v>
      </c>
      <c r="C16" s="3" t="s">
        <v>749</v>
      </c>
      <c r="D16" s="3" t="s">
        <v>565</v>
      </c>
      <c r="E16" s="5">
        <v>1000</v>
      </c>
      <c r="F16" s="8">
        <v>11777.99</v>
      </c>
      <c r="G16" s="12">
        <v>2.86E-2</v>
      </c>
      <c r="H16" s="1">
        <v>43174</v>
      </c>
      <c r="I16" s="1" t="s">
        <v>530</v>
      </c>
      <c r="J16" t="s">
        <v>565</v>
      </c>
      <c r="K16" s="12">
        <v>2.86E-2</v>
      </c>
    </row>
    <row r="17" spans="1:11" ht="15.75" x14ac:dyDescent="0.3">
      <c r="A17" s="3">
        <v>9</v>
      </c>
      <c r="B17" s="3" t="s">
        <v>541</v>
      </c>
      <c r="C17" s="3" t="s">
        <v>750</v>
      </c>
      <c r="D17" s="3" t="s">
        <v>543</v>
      </c>
      <c r="E17" s="5">
        <v>1000</v>
      </c>
      <c r="F17" s="8">
        <v>10602.360411</v>
      </c>
      <c r="G17" s="12">
        <v>2.5699999999999997E-2</v>
      </c>
      <c r="H17" s="1">
        <v>43565</v>
      </c>
      <c r="I17" s="1" t="s">
        <v>530</v>
      </c>
      <c r="J17" t="s">
        <v>543</v>
      </c>
      <c r="K17" s="12">
        <v>2.5699999999999997E-2</v>
      </c>
    </row>
    <row r="18" spans="1:11" ht="15.75" x14ac:dyDescent="0.3">
      <c r="A18" s="3">
        <v>10</v>
      </c>
      <c r="B18" s="3" t="s">
        <v>666</v>
      </c>
      <c r="C18" s="3" t="s">
        <v>751</v>
      </c>
      <c r="D18" s="3" t="s">
        <v>546</v>
      </c>
      <c r="E18" s="5">
        <v>1000</v>
      </c>
      <c r="F18" s="8">
        <v>10602.0024658</v>
      </c>
      <c r="G18" s="12">
        <v>2.5699999999999997E-2</v>
      </c>
      <c r="H18" s="1">
        <v>43645</v>
      </c>
      <c r="I18" s="1" t="s">
        <v>530</v>
      </c>
      <c r="J18" t="s">
        <v>514</v>
      </c>
      <c r="K18" s="12">
        <v>1.8800000000000001E-2</v>
      </c>
    </row>
    <row r="19" spans="1:11" ht="15.75" x14ac:dyDescent="0.3">
      <c r="A19" s="3">
        <v>11</v>
      </c>
      <c r="B19" s="3" t="s">
        <v>748</v>
      </c>
      <c r="C19" s="3" t="s">
        <v>752</v>
      </c>
      <c r="D19" s="3" t="s">
        <v>522</v>
      </c>
      <c r="E19" s="5">
        <v>1000</v>
      </c>
      <c r="F19" s="8">
        <v>10464.870000000001</v>
      </c>
      <c r="G19" s="12">
        <v>2.5399999999999999E-2</v>
      </c>
      <c r="H19" s="1">
        <v>44022</v>
      </c>
      <c r="I19" s="1" t="s">
        <v>530</v>
      </c>
      <c r="J19" t="s">
        <v>518</v>
      </c>
      <c r="K19" s="12">
        <v>1.7599999999999998E-2</v>
      </c>
    </row>
    <row r="20" spans="1:11" ht="15.75" x14ac:dyDescent="0.3">
      <c r="A20" s="3">
        <v>12</v>
      </c>
      <c r="B20" s="3" t="s">
        <v>666</v>
      </c>
      <c r="C20" s="3" t="s">
        <v>753</v>
      </c>
      <c r="D20" s="3" t="s">
        <v>546</v>
      </c>
      <c r="E20" s="5">
        <v>1000</v>
      </c>
      <c r="F20" s="8">
        <v>10397.73</v>
      </c>
      <c r="G20" s="12">
        <v>2.52E-2</v>
      </c>
      <c r="H20" s="1">
        <v>44012</v>
      </c>
      <c r="I20" s="1" t="s">
        <v>530</v>
      </c>
      <c r="J20" t="s">
        <v>815</v>
      </c>
      <c r="K20" s="12">
        <v>6.0999999999999995E-3</v>
      </c>
    </row>
    <row r="21" spans="1:11" ht="15.75" x14ac:dyDescent="0.3">
      <c r="A21" s="3">
        <v>13</v>
      </c>
      <c r="B21" s="3" t="s">
        <v>754</v>
      </c>
      <c r="C21" s="3" t="s">
        <v>755</v>
      </c>
      <c r="D21" s="3" t="s">
        <v>756</v>
      </c>
      <c r="E21" s="5">
        <v>1000</v>
      </c>
      <c r="F21" s="8">
        <v>10206.588219199999</v>
      </c>
      <c r="G21" s="12">
        <v>2.4799999999999999E-2</v>
      </c>
      <c r="H21" s="1">
        <v>43852</v>
      </c>
      <c r="I21" s="1" t="s">
        <v>530</v>
      </c>
      <c r="J21" t="s">
        <v>176</v>
      </c>
      <c r="K21" s="12">
        <v>3.8700000000000068E-2</v>
      </c>
    </row>
    <row r="22" spans="1:11" ht="15.75" x14ac:dyDescent="0.3">
      <c r="A22" s="3">
        <v>14</v>
      </c>
      <c r="B22" s="3" t="s">
        <v>657</v>
      </c>
      <c r="C22" s="3" t="s">
        <v>757</v>
      </c>
      <c r="D22" s="3" t="s">
        <v>540</v>
      </c>
      <c r="E22" s="5">
        <v>1000</v>
      </c>
      <c r="F22" s="8">
        <v>10082.057123300001</v>
      </c>
      <c r="G22" s="12">
        <v>2.4500000000000001E-2</v>
      </c>
      <c r="H22" s="1">
        <v>43769</v>
      </c>
      <c r="I22" s="1" t="s">
        <v>530</v>
      </c>
    </row>
    <row r="23" spans="1:11" ht="15.75" x14ac:dyDescent="0.3">
      <c r="A23" s="3">
        <v>15</v>
      </c>
      <c r="B23" s="3" t="s">
        <v>758</v>
      </c>
      <c r="C23" s="3" t="s">
        <v>759</v>
      </c>
      <c r="D23" s="3" t="s">
        <v>540</v>
      </c>
      <c r="E23" s="5">
        <v>760</v>
      </c>
      <c r="F23" s="8">
        <v>8153.2949917999995</v>
      </c>
      <c r="G23" s="12">
        <v>1.9799999999999998E-2</v>
      </c>
      <c r="H23" s="1">
        <v>43552</v>
      </c>
      <c r="I23" s="1" t="s">
        <v>530</v>
      </c>
    </row>
    <row r="24" spans="1:11" ht="15.75" x14ac:dyDescent="0.3">
      <c r="A24" s="3">
        <v>16</v>
      </c>
      <c r="B24" s="3" t="s">
        <v>721</v>
      </c>
      <c r="C24" s="3" t="s">
        <v>722</v>
      </c>
      <c r="D24" s="3" t="s">
        <v>546</v>
      </c>
      <c r="E24" s="5">
        <v>750</v>
      </c>
      <c r="F24" s="8">
        <v>7914.4188698999997</v>
      </c>
      <c r="G24" s="12">
        <v>1.9199999999999998E-2</v>
      </c>
      <c r="H24" s="1">
        <v>43616</v>
      </c>
      <c r="I24" s="1" t="s">
        <v>530</v>
      </c>
    </row>
    <row r="25" spans="1:11" ht="15.75" x14ac:dyDescent="0.3">
      <c r="A25" s="3">
        <v>17</v>
      </c>
      <c r="B25" s="3" t="s">
        <v>760</v>
      </c>
      <c r="C25" s="3" t="s">
        <v>761</v>
      </c>
      <c r="D25" s="3" t="s">
        <v>546</v>
      </c>
      <c r="E25" s="5">
        <v>750</v>
      </c>
      <c r="F25" s="8">
        <v>7777.9056163999994</v>
      </c>
      <c r="G25" s="12">
        <v>1.89E-2</v>
      </c>
      <c r="H25" s="1">
        <v>43690</v>
      </c>
      <c r="I25" s="1" t="s">
        <v>530</v>
      </c>
    </row>
    <row r="26" spans="1:11" ht="15.75" x14ac:dyDescent="0.3">
      <c r="A26" s="3">
        <v>18</v>
      </c>
      <c r="B26" s="3" t="s">
        <v>555</v>
      </c>
      <c r="C26" s="3" t="s">
        <v>762</v>
      </c>
      <c r="D26" s="3" t="s">
        <v>540</v>
      </c>
      <c r="E26" s="5">
        <v>750</v>
      </c>
      <c r="F26" s="8">
        <v>7768.2515752999998</v>
      </c>
      <c r="G26" s="12">
        <v>1.89E-2</v>
      </c>
      <c r="H26" s="1">
        <v>43658</v>
      </c>
      <c r="I26" s="1" t="s">
        <v>530</v>
      </c>
    </row>
    <row r="27" spans="1:11" ht="15.75" x14ac:dyDescent="0.3">
      <c r="A27" s="3">
        <v>19</v>
      </c>
      <c r="B27" s="3" t="s">
        <v>698</v>
      </c>
      <c r="C27" s="3" t="s">
        <v>699</v>
      </c>
      <c r="D27" s="3" t="s">
        <v>522</v>
      </c>
      <c r="E27" s="5">
        <v>750</v>
      </c>
      <c r="F27" s="8">
        <v>7633.1016780999998</v>
      </c>
      <c r="G27" s="12">
        <v>1.8500000000000003E-2</v>
      </c>
      <c r="H27" s="1">
        <v>44071</v>
      </c>
      <c r="I27" s="1" t="s">
        <v>530</v>
      </c>
    </row>
    <row r="28" spans="1:11" ht="15.75" x14ac:dyDescent="0.3">
      <c r="A28" s="3">
        <v>20</v>
      </c>
      <c r="B28" s="3" t="s">
        <v>602</v>
      </c>
      <c r="C28" s="3" t="s">
        <v>763</v>
      </c>
      <c r="D28" s="3" t="s">
        <v>546</v>
      </c>
      <c r="E28" s="5">
        <v>750</v>
      </c>
      <c r="F28" s="8">
        <v>7448.4219862999998</v>
      </c>
      <c r="G28" s="12">
        <v>1.8100000000000002E-2</v>
      </c>
      <c r="H28" s="1">
        <v>44551</v>
      </c>
      <c r="I28" s="1" t="s">
        <v>530</v>
      </c>
    </row>
    <row r="29" spans="1:11" ht="15.75" x14ac:dyDescent="0.3">
      <c r="A29" s="3">
        <v>21</v>
      </c>
      <c r="B29" s="3" t="s">
        <v>531</v>
      </c>
      <c r="C29" s="3" t="s">
        <v>764</v>
      </c>
      <c r="D29" s="3" t="s">
        <v>533</v>
      </c>
      <c r="E29" s="5">
        <v>700</v>
      </c>
      <c r="F29" s="8">
        <v>7333.4933288000002</v>
      </c>
      <c r="G29" s="12">
        <v>1.78E-2</v>
      </c>
      <c r="H29" s="1">
        <v>43977</v>
      </c>
      <c r="I29" s="1" t="s">
        <v>530</v>
      </c>
    </row>
    <row r="30" spans="1:11" ht="15.75" x14ac:dyDescent="0.3">
      <c r="A30" s="3">
        <v>22</v>
      </c>
      <c r="B30" s="3" t="s">
        <v>765</v>
      </c>
      <c r="C30" s="3" t="s">
        <v>766</v>
      </c>
      <c r="D30" s="3" t="s">
        <v>546</v>
      </c>
      <c r="E30" s="5">
        <v>710</v>
      </c>
      <c r="F30" s="8">
        <v>7255.3789287999998</v>
      </c>
      <c r="G30" s="12">
        <v>1.7600000000000001E-2</v>
      </c>
      <c r="H30" s="1">
        <v>43851</v>
      </c>
      <c r="I30" s="1" t="s">
        <v>530</v>
      </c>
    </row>
    <row r="31" spans="1:11" ht="15.75" x14ac:dyDescent="0.3">
      <c r="A31" s="3">
        <v>23</v>
      </c>
      <c r="B31" s="3" t="s">
        <v>544</v>
      </c>
      <c r="C31" s="3" t="s">
        <v>767</v>
      </c>
      <c r="D31" s="3" t="s">
        <v>546</v>
      </c>
      <c r="E31" s="5">
        <v>65</v>
      </c>
      <c r="F31" s="8">
        <v>6585.4352877000001</v>
      </c>
      <c r="G31" s="12">
        <v>1.6E-2</v>
      </c>
      <c r="H31" s="1">
        <v>43780</v>
      </c>
      <c r="I31" s="1" t="s">
        <v>530</v>
      </c>
    </row>
    <row r="32" spans="1:11" ht="15.75" x14ac:dyDescent="0.3">
      <c r="A32" s="3">
        <v>24</v>
      </c>
      <c r="B32" s="3" t="s">
        <v>666</v>
      </c>
      <c r="C32" s="3" t="s">
        <v>768</v>
      </c>
      <c r="D32" s="3" t="s">
        <v>546</v>
      </c>
      <c r="E32" s="5">
        <v>600</v>
      </c>
      <c r="F32" s="8">
        <v>6325.6673424999999</v>
      </c>
      <c r="G32" s="12">
        <v>1.54E-2</v>
      </c>
      <c r="H32" s="1">
        <v>43966</v>
      </c>
      <c r="I32" s="1" t="s">
        <v>530</v>
      </c>
    </row>
    <row r="33" spans="1:9" ht="15.75" x14ac:dyDescent="0.3">
      <c r="A33" s="3">
        <v>25</v>
      </c>
      <c r="B33" s="3" t="s">
        <v>769</v>
      </c>
      <c r="C33" s="3" t="s">
        <v>770</v>
      </c>
      <c r="D33" s="3" t="s">
        <v>546</v>
      </c>
      <c r="E33" s="5">
        <v>200</v>
      </c>
      <c r="F33" s="8">
        <v>5292.2836849000005</v>
      </c>
      <c r="G33" s="12">
        <v>1.29E-2</v>
      </c>
      <c r="H33" s="1">
        <v>43964</v>
      </c>
      <c r="I33" s="1" t="s">
        <v>530</v>
      </c>
    </row>
    <row r="34" spans="1:9" ht="15.75" x14ac:dyDescent="0.3">
      <c r="A34" s="3">
        <v>26</v>
      </c>
      <c r="B34" s="3" t="s">
        <v>569</v>
      </c>
      <c r="C34" s="3" t="s">
        <v>771</v>
      </c>
      <c r="D34" s="3" t="s">
        <v>546</v>
      </c>
      <c r="E34" s="5">
        <v>500</v>
      </c>
      <c r="F34" s="8">
        <v>5276.5842466000004</v>
      </c>
      <c r="G34" s="12">
        <v>1.2800000000000001E-2</v>
      </c>
      <c r="H34" s="1">
        <v>43892</v>
      </c>
      <c r="I34" s="1" t="s">
        <v>530</v>
      </c>
    </row>
    <row r="35" spans="1:9" ht="15.75" x14ac:dyDescent="0.3">
      <c r="A35" s="3">
        <v>27</v>
      </c>
      <c r="B35" s="3" t="s">
        <v>758</v>
      </c>
      <c r="C35" s="3" t="s">
        <v>772</v>
      </c>
      <c r="D35" s="3" t="s">
        <v>540</v>
      </c>
      <c r="E35" s="5">
        <v>500</v>
      </c>
      <c r="F35" s="8">
        <v>5268.4454110000006</v>
      </c>
      <c r="G35" s="12">
        <v>1.2800000000000001E-2</v>
      </c>
      <c r="H35" s="1">
        <v>43951</v>
      </c>
      <c r="I35" s="1" t="s">
        <v>530</v>
      </c>
    </row>
    <row r="36" spans="1:9" ht="15.75" x14ac:dyDescent="0.3">
      <c r="A36" s="3">
        <v>28</v>
      </c>
      <c r="B36" s="3" t="s">
        <v>536</v>
      </c>
      <c r="C36" s="3" t="s">
        <v>773</v>
      </c>
      <c r="D36" s="3" t="s">
        <v>514</v>
      </c>
      <c r="E36" s="5">
        <v>500</v>
      </c>
      <c r="F36" s="8">
        <v>5156.3033562000001</v>
      </c>
      <c r="G36" s="12">
        <v>1.2500000000000001E-2</v>
      </c>
      <c r="H36" s="1">
        <v>43693</v>
      </c>
      <c r="I36" s="1" t="s">
        <v>530</v>
      </c>
    </row>
    <row r="37" spans="1:9" ht="15.75" x14ac:dyDescent="0.3">
      <c r="A37" s="3">
        <v>29</v>
      </c>
      <c r="B37" s="3" t="s">
        <v>555</v>
      </c>
      <c r="C37" s="3" t="s">
        <v>774</v>
      </c>
      <c r="D37" s="3" t="s">
        <v>540</v>
      </c>
      <c r="E37" s="5">
        <v>500</v>
      </c>
      <c r="F37" s="8">
        <v>5097.1899315000001</v>
      </c>
      <c r="G37" s="12">
        <v>1.24E-2</v>
      </c>
      <c r="H37" s="1">
        <v>43578</v>
      </c>
      <c r="I37" s="1" t="s">
        <v>530</v>
      </c>
    </row>
    <row r="38" spans="1:9" ht="15.75" x14ac:dyDescent="0.3">
      <c r="A38" s="3">
        <v>30</v>
      </c>
      <c r="B38" s="3" t="s">
        <v>775</v>
      </c>
      <c r="C38" s="3" t="s">
        <v>776</v>
      </c>
      <c r="D38" s="3" t="s">
        <v>756</v>
      </c>
      <c r="E38" s="5">
        <v>500</v>
      </c>
      <c r="F38" s="8">
        <v>5079.1489726</v>
      </c>
      <c r="G38" s="12">
        <v>1.23E-2</v>
      </c>
      <c r="H38" s="1">
        <v>43721</v>
      </c>
      <c r="I38" s="1" t="s">
        <v>530</v>
      </c>
    </row>
    <row r="39" spans="1:9" ht="15.75" x14ac:dyDescent="0.3">
      <c r="A39" s="3">
        <v>31</v>
      </c>
      <c r="B39" s="3" t="s">
        <v>531</v>
      </c>
      <c r="C39" s="3" t="s">
        <v>777</v>
      </c>
      <c r="D39" s="3" t="s">
        <v>518</v>
      </c>
      <c r="E39" s="5">
        <v>500</v>
      </c>
      <c r="F39" s="8">
        <v>5039.3270273999997</v>
      </c>
      <c r="G39" s="12">
        <v>1.2199999999999999E-2</v>
      </c>
      <c r="H39" s="1">
        <v>43544</v>
      </c>
      <c r="I39" s="1" t="s">
        <v>530</v>
      </c>
    </row>
    <row r="40" spans="1:9" ht="15.75" x14ac:dyDescent="0.3">
      <c r="A40" s="3">
        <v>32</v>
      </c>
      <c r="B40" s="3" t="s">
        <v>778</v>
      </c>
      <c r="C40" s="3" t="s">
        <v>779</v>
      </c>
      <c r="D40" s="3" t="s">
        <v>546</v>
      </c>
      <c r="E40" s="5">
        <v>500</v>
      </c>
      <c r="F40" s="8">
        <v>5039.2466438000001</v>
      </c>
      <c r="G40" s="12">
        <v>1.2199999999999999E-2</v>
      </c>
      <c r="H40" s="1">
        <v>43756</v>
      </c>
      <c r="I40" s="1" t="s">
        <v>530</v>
      </c>
    </row>
    <row r="41" spans="1:9" ht="15.75" x14ac:dyDescent="0.3">
      <c r="A41" s="3">
        <v>33</v>
      </c>
      <c r="B41" s="3" t="s">
        <v>778</v>
      </c>
      <c r="C41" s="3" t="s">
        <v>780</v>
      </c>
      <c r="D41" s="3" t="s">
        <v>546</v>
      </c>
      <c r="E41" s="5">
        <v>500</v>
      </c>
      <c r="F41" s="8">
        <v>5030.2158903999998</v>
      </c>
      <c r="G41" s="12">
        <v>1.2199999999999999E-2</v>
      </c>
      <c r="H41" s="1">
        <v>43770</v>
      </c>
      <c r="I41" s="1" t="s">
        <v>530</v>
      </c>
    </row>
    <row r="42" spans="1:9" ht="15.75" x14ac:dyDescent="0.3">
      <c r="A42" s="3">
        <v>34</v>
      </c>
      <c r="B42" s="3" t="s">
        <v>781</v>
      </c>
      <c r="C42" s="3" t="s">
        <v>782</v>
      </c>
      <c r="D42" s="3" t="s">
        <v>546</v>
      </c>
      <c r="E42" s="5">
        <v>500</v>
      </c>
      <c r="F42" s="8">
        <v>4994.7452739999999</v>
      </c>
      <c r="G42" s="12">
        <v>1.21E-2</v>
      </c>
      <c r="H42" s="1">
        <v>43815</v>
      </c>
      <c r="I42" s="1" t="s">
        <v>530</v>
      </c>
    </row>
    <row r="43" spans="1:9" ht="15.75" x14ac:dyDescent="0.3">
      <c r="A43" s="3">
        <v>35</v>
      </c>
      <c r="B43" s="3" t="s">
        <v>657</v>
      </c>
      <c r="C43" s="3" t="s">
        <v>783</v>
      </c>
      <c r="D43" s="3" t="s">
        <v>540</v>
      </c>
      <c r="E43" s="5">
        <v>460</v>
      </c>
      <c r="F43" s="8">
        <v>4898.8579670999998</v>
      </c>
      <c r="G43" s="12">
        <v>1.1899999999999999E-2</v>
      </c>
      <c r="H43" s="1">
        <v>43756</v>
      </c>
      <c r="I43" s="1" t="s">
        <v>530</v>
      </c>
    </row>
    <row r="44" spans="1:9" ht="15.75" x14ac:dyDescent="0.3">
      <c r="A44" s="3">
        <v>36</v>
      </c>
      <c r="B44" s="3" t="s">
        <v>717</v>
      </c>
      <c r="C44" s="3" t="s">
        <v>784</v>
      </c>
      <c r="D44" s="3" t="s">
        <v>533</v>
      </c>
      <c r="E44" s="5">
        <v>460</v>
      </c>
      <c r="F44" s="8">
        <v>4898.7562630000002</v>
      </c>
      <c r="G44" s="12">
        <v>1.1899999999999999E-2</v>
      </c>
      <c r="H44" s="1">
        <v>43661</v>
      </c>
      <c r="I44" s="1" t="s">
        <v>530</v>
      </c>
    </row>
    <row r="45" spans="1:9" ht="15.75" x14ac:dyDescent="0.3">
      <c r="A45" s="3">
        <v>37</v>
      </c>
      <c r="B45" s="3" t="s">
        <v>743</v>
      </c>
      <c r="C45" s="3" t="s">
        <v>785</v>
      </c>
      <c r="D45" s="3" t="s">
        <v>540</v>
      </c>
      <c r="E45" s="5">
        <v>455</v>
      </c>
      <c r="F45" s="8">
        <v>4563.5927822000003</v>
      </c>
      <c r="G45" s="12">
        <v>1.11E-2</v>
      </c>
      <c r="H45" s="1">
        <v>43913</v>
      </c>
      <c r="I45" s="1" t="s">
        <v>530</v>
      </c>
    </row>
    <row r="46" spans="1:9" ht="15.75" x14ac:dyDescent="0.3">
      <c r="A46" s="3">
        <v>38</v>
      </c>
      <c r="B46" s="3" t="s">
        <v>786</v>
      </c>
      <c r="C46" s="3" t="s">
        <v>787</v>
      </c>
      <c r="D46" s="3" t="s">
        <v>546</v>
      </c>
      <c r="E46" s="5">
        <v>400</v>
      </c>
      <c r="F46" s="8">
        <v>4262.8903013999998</v>
      </c>
      <c r="G46" s="12">
        <v>1.04E-2</v>
      </c>
      <c r="H46" s="1">
        <v>44004</v>
      </c>
      <c r="I46" s="1" t="s">
        <v>530</v>
      </c>
    </row>
    <row r="47" spans="1:9" ht="15.75" x14ac:dyDescent="0.3">
      <c r="A47" s="3">
        <v>39</v>
      </c>
      <c r="B47" s="3" t="s">
        <v>527</v>
      </c>
      <c r="C47" s="3" t="s">
        <v>788</v>
      </c>
      <c r="D47" s="3" t="s">
        <v>529</v>
      </c>
      <c r="E47" s="5">
        <v>400</v>
      </c>
      <c r="F47" s="8">
        <v>4100.7404384000001</v>
      </c>
      <c r="G47" s="12">
        <v>0.01</v>
      </c>
      <c r="H47" s="1">
        <v>43678</v>
      </c>
      <c r="I47" s="1" t="s">
        <v>530</v>
      </c>
    </row>
    <row r="48" spans="1:9" ht="15.75" x14ac:dyDescent="0.3">
      <c r="A48" s="3">
        <v>40</v>
      </c>
      <c r="B48" s="3" t="s">
        <v>657</v>
      </c>
      <c r="C48" s="3" t="s">
        <v>658</v>
      </c>
      <c r="D48" s="3" t="s">
        <v>540</v>
      </c>
      <c r="E48" s="5">
        <v>330</v>
      </c>
      <c r="F48" s="8">
        <v>3348.0135533999996</v>
      </c>
      <c r="G48" s="12">
        <v>8.1000000000000013E-3</v>
      </c>
      <c r="H48" s="1">
        <v>43951</v>
      </c>
      <c r="I48" s="1" t="s">
        <v>530</v>
      </c>
    </row>
    <row r="49" spans="1:9" ht="15.75" x14ac:dyDescent="0.3">
      <c r="A49" s="3">
        <v>41</v>
      </c>
      <c r="B49" s="3" t="s">
        <v>668</v>
      </c>
      <c r="C49" s="3" t="s">
        <v>669</v>
      </c>
      <c r="D49" s="3" t="s">
        <v>546</v>
      </c>
      <c r="E49" s="5">
        <v>320</v>
      </c>
      <c r="F49" s="8">
        <v>3271.5592329000001</v>
      </c>
      <c r="G49" s="12">
        <v>7.9000000000000008E-3</v>
      </c>
      <c r="H49" s="1">
        <v>44630</v>
      </c>
      <c r="I49" s="1" t="s">
        <v>530</v>
      </c>
    </row>
    <row r="50" spans="1:9" ht="15.75" x14ac:dyDescent="0.3">
      <c r="A50" s="3">
        <v>42</v>
      </c>
      <c r="B50" s="3" t="s">
        <v>743</v>
      </c>
      <c r="C50" s="3" t="s">
        <v>789</v>
      </c>
      <c r="D50" s="3" t="s">
        <v>546</v>
      </c>
      <c r="E50" s="5">
        <v>300</v>
      </c>
      <c r="F50" s="8">
        <v>2966.0629725999997</v>
      </c>
      <c r="G50" s="12">
        <v>7.1999999999999998E-3</v>
      </c>
      <c r="H50" s="1">
        <v>44524</v>
      </c>
      <c r="I50" s="1" t="s">
        <v>530</v>
      </c>
    </row>
    <row r="51" spans="1:9" ht="15.75" x14ac:dyDescent="0.3">
      <c r="A51" s="3">
        <v>43</v>
      </c>
      <c r="B51" s="3" t="s">
        <v>602</v>
      </c>
      <c r="C51" s="3" t="s">
        <v>790</v>
      </c>
      <c r="D51" s="3" t="s">
        <v>546</v>
      </c>
      <c r="E51" s="5">
        <v>200</v>
      </c>
      <c r="F51" s="8">
        <v>2726.0080137</v>
      </c>
      <c r="G51" s="12">
        <v>6.6E-3</v>
      </c>
      <c r="H51" s="1">
        <v>44010</v>
      </c>
      <c r="I51" s="1" t="s">
        <v>530</v>
      </c>
    </row>
    <row r="52" spans="1:9" ht="15.75" x14ac:dyDescent="0.3">
      <c r="A52" s="3">
        <v>44</v>
      </c>
      <c r="B52" s="3" t="s">
        <v>613</v>
      </c>
      <c r="C52" s="3" t="s">
        <v>791</v>
      </c>
      <c r="D52" s="3" t="s">
        <v>546</v>
      </c>
      <c r="E52" s="5">
        <v>245</v>
      </c>
      <c r="F52" s="8">
        <v>2701.4766252999998</v>
      </c>
      <c r="G52" s="12">
        <v>6.6E-3</v>
      </c>
      <c r="H52" s="1">
        <v>43898</v>
      </c>
      <c r="I52" s="1" t="s">
        <v>530</v>
      </c>
    </row>
    <row r="53" spans="1:9" ht="15.75" x14ac:dyDescent="0.3">
      <c r="A53" s="3">
        <v>45</v>
      </c>
      <c r="B53" s="3" t="s">
        <v>531</v>
      </c>
      <c r="C53" s="3" t="s">
        <v>792</v>
      </c>
      <c r="D53" s="3" t="s">
        <v>533</v>
      </c>
      <c r="E53" s="5">
        <v>250</v>
      </c>
      <c r="F53" s="8">
        <v>2649.1154452000001</v>
      </c>
      <c r="G53" s="12">
        <v>6.4000000000000003E-3</v>
      </c>
      <c r="H53" s="1">
        <v>43987</v>
      </c>
      <c r="I53" s="1" t="s">
        <v>530</v>
      </c>
    </row>
    <row r="54" spans="1:9" ht="15.75" x14ac:dyDescent="0.3">
      <c r="A54" s="3">
        <v>46</v>
      </c>
      <c r="B54" s="3" t="s">
        <v>666</v>
      </c>
      <c r="C54" s="3" t="s">
        <v>793</v>
      </c>
      <c r="D54" s="3" t="s">
        <v>546</v>
      </c>
      <c r="E54" s="5">
        <v>250</v>
      </c>
      <c r="F54" s="8">
        <v>2623.9658218999998</v>
      </c>
      <c r="G54" s="12">
        <v>6.4000000000000003E-3</v>
      </c>
      <c r="H54" s="1">
        <v>43987</v>
      </c>
      <c r="I54" s="1" t="s">
        <v>530</v>
      </c>
    </row>
    <row r="55" spans="1:9" ht="15.75" x14ac:dyDescent="0.3">
      <c r="A55" s="3">
        <v>47</v>
      </c>
      <c r="B55" s="3" t="s">
        <v>536</v>
      </c>
      <c r="C55" s="3" t="s">
        <v>794</v>
      </c>
      <c r="D55" s="3" t="s">
        <v>514</v>
      </c>
      <c r="E55" s="5">
        <v>250</v>
      </c>
      <c r="F55" s="8">
        <v>2611.2407877000001</v>
      </c>
      <c r="G55" s="12">
        <v>6.3E-3</v>
      </c>
      <c r="H55" s="1">
        <v>43629</v>
      </c>
      <c r="I55" s="1" t="s">
        <v>530</v>
      </c>
    </row>
    <row r="56" spans="1:9" ht="15.75" x14ac:dyDescent="0.3">
      <c r="A56" s="3">
        <v>48</v>
      </c>
      <c r="B56" s="3" t="s">
        <v>544</v>
      </c>
      <c r="C56" s="3" t="s">
        <v>795</v>
      </c>
      <c r="D56" s="3" t="s">
        <v>546</v>
      </c>
      <c r="E56" s="5">
        <v>25</v>
      </c>
      <c r="F56" s="8">
        <v>2584.4348288000001</v>
      </c>
      <c r="G56" s="12">
        <v>6.3E-3</v>
      </c>
      <c r="H56" s="1">
        <v>43731</v>
      </c>
      <c r="I56" s="1" t="s">
        <v>530</v>
      </c>
    </row>
    <row r="57" spans="1:9" ht="15.75" x14ac:dyDescent="0.3">
      <c r="A57" s="3">
        <v>49</v>
      </c>
      <c r="B57" s="3" t="s">
        <v>657</v>
      </c>
      <c r="C57" s="3" t="s">
        <v>796</v>
      </c>
      <c r="D57" s="3" t="s">
        <v>522</v>
      </c>
      <c r="E57" s="5">
        <v>250</v>
      </c>
      <c r="F57" s="8">
        <v>2577.1837329</v>
      </c>
      <c r="G57" s="12">
        <v>6.3E-3</v>
      </c>
      <c r="H57" s="1">
        <v>43564</v>
      </c>
      <c r="I57" s="1" t="s">
        <v>530</v>
      </c>
    </row>
    <row r="58" spans="1:9" ht="15.75" x14ac:dyDescent="0.3">
      <c r="A58" s="3">
        <v>50</v>
      </c>
      <c r="B58" s="3" t="s">
        <v>743</v>
      </c>
      <c r="C58" s="3" t="s">
        <v>797</v>
      </c>
      <c r="D58" s="3" t="s">
        <v>546</v>
      </c>
      <c r="E58" s="5">
        <v>250</v>
      </c>
      <c r="F58" s="8">
        <v>2545.7154110000001</v>
      </c>
      <c r="G58" s="12">
        <v>6.1999999999999998E-3</v>
      </c>
      <c r="H58" s="1">
        <v>43358</v>
      </c>
      <c r="I58" s="1" t="s">
        <v>530</v>
      </c>
    </row>
    <row r="59" spans="1:9" ht="15.75" x14ac:dyDescent="0.3">
      <c r="A59" s="3">
        <v>51</v>
      </c>
      <c r="B59" s="3" t="s">
        <v>607</v>
      </c>
      <c r="C59" s="3" t="s">
        <v>798</v>
      </c>
      <c r="D59" s="3" t="s">
        <v>546</v>
      </c>
      <c r="E59" s="5">
        <v>250</v>
      </c>
      <c r="F59" s="8">
        <v>2522.1511644000002</v>
      </c>
      <c r="G59" s="12">
        <v>6.0999999999999995E-3</v>
      </c>
      <c r="H59" s="1">
        <v>44508</v>
      </c>
      <c r="I59" s="1" t="s">
        <v>530</v>
      </c>
    </row>
    <row r="60" spans="1:9" ht="15.75" x14ac:dyDescent="0.3">
      <c r="A60" s="3">
        <v>52</v>
      </c>
      <c r="B60" s="3" t="s">
        <v>536</v>
      </c>
      <c r="C60" s="3" t="s">
        <v>573</v>
      </c>
      <c r="D60" s="3" t="s">
        <v>518</v>
      </c>
      <c r="E60" s="5">
        <v>211</v>
      </c>
      <c r="F60" s="8">
        <v>2239.4434418000001</v>
      </c>
      <c r="G60" s="12">
        <v>5.4000000000000003E-3</v>
      </c>
      <c r="H60" s="1">
        <v>43917</v>
      </c>
      <c r="I60" s="1" t="s">
        <v>530</v>
      </c>
    </row>
    <row r="61" spans="1:9" ht="15.75" x14ac:dyDescent="0.3">
      <c r="A61" s="3">
        <v>53</v>
      </c>
      <c r="B61" s="3" t="s">
        <v>721</v>
      </c>
      <c r="C61" s="3" t="s">
        <v>799</v>
      </c>
      <c r="D61" s="3" t="s">
        <v>546</v>
      </c>
      <c r="E61" s="5">
        <v>200</v>
      </c>
      <c r="F61" s="8">
        <v>2178.9920274000001</v>
      </c>
      <c r="G61" s="12">
        <v>5.3E-3</v>
      </c>
      <c r="H61" s="1">
        <v>43871</v>
      </c>
      <c r="I61" s="1" t="s">
        <v>530</v>
      </c>
    </row>
    <row r="62" spans="1:9" ht="15.75" x14ac:dyDescent="0.3">
      <c r="A62" s="3">
        <v>54</v>
      </c>
      <c r="B62" s="3" t="s">
        <v>704</v>
      </c>
      <c r="C62" s="3" t="s">
        <v>800</v>
      </c>
      <c r="D62" s="3" t="s">
        <v>546</v>
      </c>
      <c r="E62" s="5">
        <v>150</v>
      </c>
      <c r="F62" s="8">
        <v>1530.9199521</v>
      </c>
      <c r="G62" s="12">
        <v>3.7000000000000002E-3</v>
      </c>
      <c r="H62" s="1">
        <v>43706</v>
      </c>
      <c r="I62" s="1" t="s">
        <v>530</v>
      </c>
    </row>
    <row r="63" spans="1:9" ht="15.75" x14ac:dyDescent="0.3">
      <c r="A63" s="3">
        <v>55</v>
      </c>
      <c r="B63" s="3" t="s">
        <v>580</v>
      </c>
      <c r="C63" s="3" t="s">
        <v>801</v>
      </c>
      <c r="D63" s="3" t="s">
        <v>540</v>
      </c>
      <c r="E63" s="5">
        <v>150</v>
      </c>
      <c r="F63" s="8">
        <v>1520.4729247</v>
      </c>
      <c r="G63" s="12">
        <v>3.7000000000000002E-3</v>
      </c>
      <c r="H63" s="1">
        <v>43763</v>
      </c>
      <c r="I63" s="1" t="s">
        <v>530</v>
      </c>
    </row>
    <row r="64" spans="1:9" ht="15.75" x14ac:dyDescent="0.3">
      <c r="A64" s="3">
        <v>56</v>
      </c>
      <c r="B64" s="3" t="s">
        <v>602</v>
      </c>
      <c r="C64" s="3" t="s">
        <v>802</v>
      </c>
      <c r="D64" s="3" t="s">
        <v>546</v>
      </c>
      <c r="E64" s="5">
        <v>100</v>
      </c>
      <c r="F64" s="8">
        <v>1049.2871781000001</v>
      </c>
      <c r="G64" s="12">
        <v>2.5000000000000001E-3</v>
      </c>
      <c r="H64" s="1">
        <v>44088</v>
      </c>
      <c r="I64" s="1" t="s">
        <v>530</v>
      </c>
    </row>
    <row r="65" spans="1:9" ht="15.75" x14ac:dyDescent="0.3">
      <c r="A65" s="3">
        <v>57</v>
      </c>
      <c r="B65" s="3" t="s">
        <v>613</v>
      </c>
      <c r="C65" s="3" t="s">
        <v>803</v>
      </c>
      <c r="D65" s="3" t="s">
        <v>546</v>
      </c>
      <c r="E65" s="5">
        <v>100</v>
      </c>
      <c r="F65" s="8">
        <v>1040.1411232999999</v>
      </c>
      <c r="G65" s="12">
        <v>2.5000000000000001E-3</v>
      </c>
      <c r="H65" s="1">
        <v>43788</v>
      </c>
      <c r="I65" s="1" t="s">
        <v>530</v>
      </c>
    </row>
    <row r="66" spans="1:9" ht="15.75" x14ac:dyDescent="0.3">
      <c r="A66" s="3">
        <v>58</v>
      </c>
      <c r="B66" s="3" t="s">
        <v>704</v>
      </c>
      <c r="C66" s="3" t="s">
        <v>804</v>
      </c>
      <c r="D66" s="3" t="s">
        <v>546</v>
      </c>
      <c r="E66" s="5">
        <v>100</v>
      </c>
      <c r="F66" s="8">
        <v>1019.8002192</v>
      </c>
      <c r="G66" s="12">
        <v>2.5000000000000001E-3</v>
      </c>
      <c r="H66" s="1">
        <v>43889</v>
      </c>
      <c r="I66" s="1" t="s">
        <v>530</v>
      </c>
    </row>
    <row r="67" spans="1:9" ht="15.75" x14ac:dyDescent="0.3">
      <c r="A67" s="3">
        <v>59</v>
      </c>
      <c r="B67" s="3" t="s">
        <v>704</v>
      </c>
      <c r="C67" s="3" t="s">
        <v>805</v>
      </c>
      <c r="D67" s="3" t="s">
        <v>546</v>
      </c>
      <c r="E67" s="5">
        <v>100</v>
      </c>
      <c r="F67" s="8">
        <v>1009.4788904000001</v>
      </c>
      <c r="G67" s="12">
        <v>2.5000000000000001E-3</v>
      </c>
      <c r="H67" s="1">
        <v>44802</v>
      </c>
      <c r="I67" s="1" t="s">
        <v>530</v>
      </c>
    </row>
    <row r="68" spans="1:9" ht="15.75" x14ac:dyDescent="0.3">
      <c r="A68" s="3">
        <v>60</v>
      </c>
      <c r="B68" s="3" t="s">
        <v>704</v>
      </c>
      <c r="C68" s="3" t="s">
        <v>806</v>
      </c>
      <c r="D68" s="3" t="s">
        <v>546</v>
      </c>
      <c r="E68" s="5">
        <v>100</v>
      </c>
      <c r="F68" s="8">
        <v>1005.056589</v>
      </c>
      <c r="G68" s="12">
        <v>2.3999999999999998E-3</v>
      </c>
      <c r="H68" s="1">
        <v>45106</v>
      </c>
      <c r="I68" s="1" t="s">
        <v>530</v>
      </c>
    </row>
    <row r="69" spans="1:9" ht="15.75" x14ac:dyDescent="0.3">
      <c r="A69" s="3">
        <v>61</v>
      </c>
      <c r="B69" s="3" t="s">
        <v>613</v>
      </c>
      <c r="C69" s="3" t="s">
        <v>807</v>
      </c>
      <c r="D69" s="3" t="s">
        <v>546</v>
      </c>
      <c r="E69" s="5">
        <v>50</v>
      </c>
      <c r="F69" s="8">
        <v>536.42299319999995</v>
      </c>
      <c r="G69" s="12">
        <v>1.2999999999999999E-3</v>
      </c>
      <c r="H69" s="1">
        <v>43634</v>
      </c>
      <c r="I69" s="1" t="s">
        <v>530</v>
      </c>
    </row>
    <row r="70" spans="1:9" ht="15.75" x14ac:dyDescent="0.3">
      <c r="A70" s="3">
        <v>62</v>
      </c>
      <c r="B70" s="3" t="s">
        <v>602</v>
      </c>
      <c r="C70" s="3" t="s">
        <v>808</v>
      </c>
      <c r="D70" s="3" t="s">
        <v>546</v>
      </c>
      <c r="E70" s="5">
        <v>35</v>
      </c>
      <c r="F70" s="8">
        <v>365.90098420000004</v>
      </c>
      <c r="G70" s="12">
        <v>8.9999999999999998E-4</v>
      </c>
      <c r="H70" s="1">
        <v>43757</v>
      </c>
      <c r="I70" s="1" t="s">
        <v>530</v>
      </c>
    </row>
    <row r="71" spans="1:9" ht="15.75" x14ac:dyDescent="0.3">
      <c r="A71" s="10"/>
      <c r="B71" s="10" t="s">
        <v>158</v>
      </c>
      <c r="C71" s="10"/>
      <c r="D71" s="10"/>
      <c r="E71" s="10"/>
      <c r="F71" s="11">
        <v>372851.73382590013</v>
      </c>
      <c r="G71" s="14">
        <v>0.90519999999999956</v>
      </c>
    </row>
    <row r="73" spans="1:9" ht="15.75" x14ac:dyDescent="0.3">
      <c r="B73" s="2" t="s">
        <v>615</v>
      </c>
    </row>
    <row r="74" spans="1:9" ht="15.75" x14ac:dyDescent="0.3">
      <c r="A74" s="3">
        <v>63</v>
      </c>
      <c r="B74" s="3" t="s">
        <v>616</v>
      </c>
      <c r="C74" s="3" t="s">
        <v>809</v>
      </c>
      <c r="D74" s="3" t="s">
        <v>546</v>
      </c>
      <c r="E74" s="5">
        <v>80</v>
      </c>
      <c r="F74" s="8">
        <v>834.68260819999989</v>
      </c>
      <c r="G74" s="12">
        <v>2E-3</v>
      </c>
      <c r="H74" s="1">
        <v>43893</v>
      </c>
      <c r="I74" s="1" t="s">
        <v>530</v>
      </c>
    </row>
    <row r="75" spans="1:9" ht="15.75" x14ac:dyDescent="0.3">
      <c r="A75" s="10"/>
      <c r="B75" s="10" t="s">
        <v>158</v>
      </c>
      <c r="C75" s="10"/>
      <c r="D75" s="10"/>
      <c r="E75" s="10"/>
      <c r="F75" s="11">
        <v>834.68260819999989</v>
      </c>
      <c r="G75" s="14">
        <v>2E-3</v>
      </c>
    </row>
    <row r="77" spans="1:9" ht="15.75" x14ac:dyDescent="0.3">
      <c r="B77" s="2" t="s">
        <v>630</v>
      </c>
    </row>
    <row r="78" spans="1:9" ht="15.75" x14ac:dyDescent="0.3">
      <c r="A78" s="3">
        <v>64</v>
      </c>
      <c r="B78" s="3" t="s">
        <v>810</v>
      </c>
      <c r="C78" s="3" t="s">
        <v>811</v>
      </c>
      <c r="D78" s="3" t="s">
        <v>633</v>
      </c>
      <c r="E78" s="5">
        <v>18500000</v>
      </c>
      <c r="F78" s="8">
        <v>19763.293055599999</v>
      </c>
      <c r="G78" s="12">
        <v>4.8000000000000001E-2</v>
      </c>
      <c r="H78" s="1">
        <v>44607</v>
      </c>
    </row>
    <row r="79" spans="1:9" ht="15.75" x14ac:dyDescent="0.3">
      <c r="A79" s="10"/>
      <c r="B79" s="10" t="s">
        <v>158</v>
      </c>
      <c r="C79" s="10"/>
      <c r="D79" s="10"/>
      <c r="E79" s="10"/>
      <c r="F79" s="11">
        <v>19763.293055599999</v>
      </c>
      <c r="G79" s="14">
        <v>4.8000000000000001E-2</v>
      </c>
    </row>
    <row r="81" spans="1:8" ht="15.75" x14ac:dyDescent="0.3">
      <c r="B81" s="2" t="s">
        <v>164</v>
      </c>
    </row>
    <row r="82" spans="1:8" ht="15.75" x14ac:dyDescent="0.3">
      <c r="B82" s="2" t="s">
        <v>812</v>
      </c>
    </row>
    <row r="83" spans="1:8" ht="15.75" x14ac:dyDescent="0.3">
      <c r="A83" s="3">
        <v>65</v>
      </c>
      <c r="B83" s="3" t="s">
        <v>813</v>
      </c>
      <c r="C83" s="3" t="s">
        <v>814</v>
      </c>
      <c r="D83" s="3" t="s">
        <v>815</v>
      </c>
      <c r="E83" s="5">
        <v>500</v>
      </c>
      <c r="F83" s="8">
        <v>2496.1950000000002</v>
      </c>
      <c r="G83" s="12">
        <v>6.0999999999999995E-3</v>
      </c>
      <c r="H83" s="1">
        <v>43140</v>
      </c>
    </row>
    <row r="84" spans="1:8" ht="15.75" x14ac:dyDescent="0.3">
      <c r="A84" s="10"/>
      <c r="B84" s="10" t="s">
        <v>158</v>
      </c>
      <c r="C84" s="10"/>
      <c r="D84" s="10"/>
      <c r="E84" s="10"/>
      <c r="F84" s="11">
        <v>2496.1950000000002</v>
      </c>
      <c r="G84" s="14">
        <v>6.0999999999999995E-3</v>
      </c>
    </row>
    <row r="86" spans="1:8" ht="15.75" x14ac:dyDescent="0.3">
      <c r="A86" s="3">
        <v>66</v>
      </c>
      <c r="B86" s="2" t="s">
        <v>165</v>
      </c>
      <c r="F86" s="8">
        <v>15670</v>
      </c>
      <c r="G86" s="12">
        <v>3.8100000000000002E-2</v>
      </c>
      <c r="H86" s="1">
        <v>43132</v>
      </c>
    </row>
    <row r="87" spans="1:8" ht="15.75" x14ac:dyDescent="0.3">
      <c r="A87" s="10"/>
      <c r="B87" s="10" t="s">
        <v>158</v>
      </c>
      <c r="C87" s="10"/>
      <c r="D87" s="10"/>
      <c r="E87" s="10"/>
      <c r="F87" s="11">
        <v>15670</v>
      </c>
      <c r="G87" s="14">
        <v>3.8100000000000002E-2</v>
      </c>
    </row>
    <row r="89" spans="1:8" ht="15.75" x14ac:dyDescent="0.3">
      <c r="B89" s="2" t="s">
        <v>166</v>
      </c>
    </row>
    <row r="90" spans="1:8" ht="15.75" x14ac:dyDescent="0.3">
      <c r="A90" s="3"/>
      <c r="B90" s="3" t="s">
        <v>250</v>
      </c>
      <c r="C90" s="3"/>
      <c r="D90" s="5"/>
      <c r="F90" s="8">
        <v>317.46165000000002</v>
      </c>
      <c r="G90" s="12">
        <v>8.0000000000000004E-4</v>
      </c>
    </row>
    <row r="91" spans="1:8" ht="15.75" x14ac:dyDescent="0.3">
      <c r="A91" s="3"/>
      <c r="B91" s="3" t="s">
        <v>167</v>
      </c>
      <c r="C91" s="3"/>
      <c r="D91" s="5"/>
      <c r="F91" s="8">
        <v>-111.02415690018097</v>
      </c>
      <c r="G91" s="12">
        <v>-2.0000000000000001E-4</v>
      </c>
    </row>
    <row r="92" spans="1:8" ht="15.75" x14ac:dyDescent="0.3">
      <c r="A92" s="10"/>
      <c r="B92" s="10" t="s">
        <v>158</v>
      </c>
      <c r="C92" s="10"/>
      <c r="D92" s="10"/>
      <c r="E92" s="10"/>
      <c r="F92" s="11">
        <v>206.43749309981905</v>
      </c>
      <c r="G92" s="14">
        <v>6.0000000000000006E-4</v>
      </c>
    </row>
    <row r="94" spans="1:8" ht="15.75" x14ac:dyDescent="0.3">
      <c r="A94" s="7"/>
      <c r="B94" s="7" t="s">
        <v>168</v>
      </c>
      <c r="C94" s="7"/>
      <c r="D94" s="7"/>
      <c r="E94" s="7"/>
      <c r="F94" s="9">
        <v>411822.34198279999</v>
      </c>
      <c r="G94" s="13">
        <v>0.99999999999999967</v>
      </c>
    </row>
    <row r="95" spans="1:8" ht="15.75" x14ac:dyDescent="0.3">
      <c r="A95" s="3" t="s">
        <v>169</v>
      </c>
    </row>
    <row r="96" spans="1:8" ht="30" x14ac:dyDescent="0.3">
      <c r="A96" s="4">
        <v>1</v>
      </c>
      <c r="B96" s="4" t="s">
        <v>671</v>
      </c>
    </row>
    <row r="97" spans="1:2" ht="15.75" x14ac:dyDescent="0.3">
      <c r="A97" s="4">
        <v>2</v>
      </c>
      <c r="B97" s="4" t="s">
        <v>171</v>
      </c>
    </row>
    <row r="98" spans="1:2" ht="30" x14ac:dyDescent="0.3">
      <c r="A98" s="4">
        <v>3</v>
      </c>
      <c r="B98" s="4" t="s">
        <v>173</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62"/>
  <sheetViews>
    <sheetView workbookViewId="0"/>
  </sheetViews>
  <sheetFormatPr defaultRowHeight="15" x14ac:dyDescent="0.25"/>
  <cols>
    <col min="1" max="1" width="8.140625" customWidth="1"/>
    <col min="2" max="2" width="53" customWidth="1"/>
    <col min="3" max="3" width="15.42578125" customWidth="1"/>
    <col min="4" max="4" width="14" customWidth="1"/>
    <col min="5" max="5" width="11.85546875" bestFit="1" customWidth="1"/>
    <col min="6" max="6" width="15.28515625" customWidth="1"/>
    <col min="7" max="7" width="9.7109375" customWidth="1"/>
    <col min="8" max="8" width="13.42578125" customWidth="1"/>
    <col min="9" max="9" width="16.7109375" customWidth="1"/>
    <col min="10" max="10" width="17" bestFit="1" customWidth="1"/>
    <col min="11" max="11" width="7.85546875" bestFit="1" customWidth="1"/>
  </cols>
  <sheetData>
    <row r="1" spans="1:11" ht="18.75" x14ac:dyDescent="0.3">
      <c r="A1" s="6"/>
      <c r="B1" s="72" t="s">
        <v>816</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512</v>
      </c>
      <c r="C9" s="3" t="s">
        <v>513</v>
      </c>
      <c r="D9" s="3" t="s">
        <v>514</v>
      </c>
      <c r="E9" s="5">
        <v>990</v>
      </c>
      <c r="F9" s="8">
        <v>10074.632474</v>
      </c>
      <c r="G9" s="12">
        <v>5.6600000000000004E-2</v>
      </c>
      <c r="H9" s="1">
        <v>61211</v>
      </c>
      <c r="I9" s="1" t="s">
        <v>515</v>
      </c>
      <c r="J9" t="s">
        <v>633</v>
      </c>
      <c r="K9" s="12">
        <v>0.3034</v>
      </c>
    </row>
    <row r="10" spans="1:11" ht="15.75" x14ac:dyDescent="0.3">
      <c r="A10" s="3">
        <v>2</v>
      </c>
      <c r="B10" s="3" t="s">
        <v>516</v>
      </c>
      <c r="C10" s="3" t="s">
        <v>517</v>
      </c>
      <c r="D10" s="3" t="s">
        <v>518</v>
      </c>
      <c r="E10" s="5">
        <v>767</v>
      </c>
      <c r="F10" s="8">
        <v>8158.9120671000001</v>
      </c>
      <c r="G10" s="12">
        <v>4.58E-2</v>
      </c>
      <c r="H10" s="1">
        <v>61129</v>
      </c>
      <c r="I10" s="1" t="s">
        <v>519</v>
      </c>
      <c r="J10" t="s">
        <v>546</v>
      </c>
      <c r="K10" s="12">
        <v>0.12940000000000002</v>
      </c>
    </row>
    <row r="11" spans="1:11" ht="15.75" x14ac:dyDescent="0.3">
      <c r="A11" s="3">
        <v>3</v>
      </c>
      <c r="B11" s="3" t="s">
        <v>743</v>
      </c>
      <c r="C11" s="3" t="s">
        <v>817</v>
      </c>
      <c r="D11" s="3" t="s">
        <v>546</v>
      </c>
      <c r="E11" s="5">
        <v>600</v>
      </c>
      <c r="F11" s="8">
        <v>6660.72</v>
      </c>
      <c r="G11" s="12">
        <v>3.7400000000000003E-2</v>
      </c>
      <c r="H11" s="1">
        <v>45010</v>
      </c>
      <c r="I11" s="1" t="s">
        <v>530</v>
      </c>
      <c r="J11" t="s">
        <v>514</v>
      </c>
      <c r="K11" s="12">
        <v>9.2100000000000001E-2</v>
      </c>
    </row>
    <row r="12" spans="1:11" ht="15.75" x14ac:dyDescent="0.3">
      <c r="A12" s="3">
        <v>4</v>
      </c>
      <c r="B12" s="3" t="s">
        <v>29</v>
      </c>
      <c r="C12" s="3" t="s">
        <v>818</v>
      </c>
      <c r="D12" s="3" t="s">
        <v>514</v>
      </c>
      <c r="E12" s="5">
        <v>625</v>
      </c>
      <c r="F12" s="8">
        <v>6318.2214897000003</v>
      </c>
      <c r="G12" s="12">
        <v>3.5499999999999997E-2</v>
      </c>
      <c r="H12" s="1">
        <v>60930</v>
      </c>
      <c r="I12" s="1" t="s">
        <v>819</v>
      </c>
      <c r="J12" t="s">
        <v>815</v>
      </c>
      <c r="K12" s="12">
        <v>8.7599999999999997E-2</v>
      </c>
    </row>
    <row r="13" spans="1:11" ht="15.75" x14ac:dyDescent="0.3">
      <c r="A13" s="3">
        <v>5</v>
      </c>
      <c r="B13" s="3" t="s">
        <v>547</v>
      </c>
      <c r="C13" s="3" t="s">
        <v>548</v>
      </c>
      <c r="D13" s="3" t="s">
        <v>546</v>
      </c>
      <c r="E13" s="5">
        <v>150</v>
      </c>
      <c r="F13" s="8">
        <v>1654.0979588999999</v>
      </c>
      <c r="G13" s="12">
        <v>9.300000000000001E-3</v>
      </c>
      <c r="H13" s="1">
        <v>44430</v>
      </c>
      <c r="I13" s="1" t="s">
        <v>530</v>
      </c>
      <c r="J13" t="s">
        <v>518</v>
      </c>
      <c r="K13" s="12">
        <v>4.58E-2</v>
      </c>
    </row>
    <row r="14" spans="1:11" ht="15.75" x14ac:dyDescent="0.3">
      <c r="A14" s="3">
        <v>6</v>
      </c>
      <c r="B14" s="3" t="s">
        <v>563</v>
      </c>
      <c r="C14" s="3" t="s">
        <v>564</v>
      </c>
      <c r="D14" s="3" t="s">
        <v>565</v>
      </c>
      <c r="E14" s="5">
        <v>100</v>
      </c>
      <c r="F14" s="8">
        <v>1079.2651781</v>
      </c>
      <c r="G14" s="12">
        <v>6.0999999999999995E-3</v>
      </c>
      <c r="H14" s="1">
        <v>61105</v>
      </c>
      <c r="I14" s="1" t="s">
        <v>566</v>
      </c>
      <c r="J14" t="s">
        <v>840</v>
      </c>
      <c r="K14" s="12">
        <v>2.7400000000000001E-2</v>
      </c>
    </row>
    <row r="15" spans="1:11" ht="15.75" x14ac:dyDescent="0.3">
      <c r="A15" s="3">
        <v>7</v>
      </c>
      <c r="B15" s="3" t="s">
        <v>595</v>
      </c>
      <c r="C15" s="3" t="s">
        <v>820</v>
      </c>
      <c r="D15" s="3" t="s">
        <v>546</v>
      </c>
      <c r="E15" s="5">
        <v>100</v>
      </c>
      <c r="F15" s="8">
        <v>1072.2110137</v>
      </c>
      <c r="G15" s="12">
        <v>6.0000000000000001E-3</v>
      </c>
      <c r="H15" s="1">
        <v>44838</v>
      </c>
      <c r="I15" s="1" t="s">
        <v>530</v>
      </c>
      <c r="J15" t="s">
        <v>565</v>
      </c>
      <c r="K15" s="12">
        <v>6.0999999999999995E-3</v>
      </c>
    </row>
    <row r="16" spans="1:11" ht="15.75" x14ac:dyDescent="0.3">
      <c r="A16" s="3">
        <v>8</v>
      </c>
      <c r="B16" s="3" t="s">
        <v>595</v>
      </c>
      <c r="C16" s="3" t="s">
        <v>821</v>
      </c>
      <c r="D16" s="3" t="s">
        <v>546</v>
      </c>
      <c r="E16" s="5">
        <v>100</v>
      </c>
      <c r="F16" s="8">
        <v>1062.5136164</v>
      </c>
      <c r="G16" s="12">
        <v>6.0000000000000001E-3</v>
      </c>
      <c r="H16" s="1">
        <v>46169</v>
      </c>
      <c r="I16" s="1" t="s">
        <v>530</v>
      </c>
      <c r="J16" t="s">
        <v>176</v>
      </c>
      <c r="K16" s="12">
        <v>0.30820000000000003</v>
      </c>
    </row>
    <row r="17" spans="1:9" ht="15.75" x14ac:dyDescent="0.3">
      <c r="A17" s="3">
        <v>9</v>
      </c>
      <c r="B17" s="3" t="s">
        <v>595</v>
      </c>
      <c r="C17" s="3" t="s">
        <v>822</v>
      </c>
      <c r="D17" s="3" t="s">
        <v>546</v>
      </c>
      <c r="E17" s="5">
        <v>50</v>
      </c>
      <c r="F17" s="8">
        <v>556.38952740000002</v>
      </c>
      <c r="G17" s="12">
        <v>3.0999999999999999E-3</v>
      </c>
      <c r="H17" s="1">
        <v>45020</v>
      </c>
      <c r="I17" s="1" t="s">
        <v>530</v>
      </c>
    </row>
    <row r="18" spans="1:9" ht="15.75" x14ac:dyDescent="0.3">
      <c r="A18" s="10"/>
      <c r="B18" s="10" t="s">
        <v>158</v>
      </c>
      <c r="C18" s="10"/>
      <c r="D18" s="10"/>
      <c r="E18" s="10"/>
      <c r="F18" s="11">
        <v>36636.963325300007</v>
      </c>
      <c r="G18" s="14">
        <v>0.20580000000000001</v>
      </c>
    </row>
    <row r="20" spans="1:9" ht="15.75" x14ac:dyDescent="0.3">
      <c r="B20" s="2" t="s">
        <v>615</v>
      </c>
    </row>
    <row r="21" spans="1:9" ht="15.75" x14ac:dyDescent="0.3">
      <c r="A21" s="3">
        <v>10</v>
      </c>
      <c r="B21" s="3" t="s">
        <v>622</v>
      </c>
      <c r="C21" s="3" t="s">
        <v>823</v>
      </c>
      <c r="D21" s="3" t="s">
        <v>546</v>
      </c>
      <c r="E21" s="5">
        <v>1000</v>
      </c>
      <c r="F21" s="8">
        <v>10352.4505479</v>
      </c>
      <c r="G21" s="12">
        <v>5.8099999999999999E-2</v>
      </c>
      <c r="H21" s="1">
        <v>45063</v>
      </c>
      <c r="I21" s="1" t="s">
        <v>530</v>
      </c>
    </row>
    <row r="22" spans="1:9" ht="15.75" x14ac:dyDescent="0.3">
      <c r="A22" s="3">
        <v>11</v>
      </c>
      <c r="B22" s="3" t="s">
        <v>622</v>
      </c>
      <c r="C22" s="3" t="s">
        <v>623</v>
      </c>
      <c r="D22" s="3" t="s">
        <v>546</v>
      </c>
      <c r="E22" s="5">
        <v>150</v>
      </c>
      <c r="F22" s="8">
        <v>1692.3731918000001</v>
      </c>
      <c r="G22" s="12">
        <v>9.4999999999999998E-3</v>
      </c>
      <c r="H22" s="1">
        <v>44676</v>
      </c>
      <c r="I22" s="1" t="s">
        <v>530</v>
      </c>
    </row>
    <row r="23" spans="1:9" ht="15.75" x14ac:dyDescent="0.3">
      <c r="A23" s="10"/>
      <c r="B23" s="10" t="s">
        <v>158</v>
      </c>
      <c r="C23" s="10"/>
      <c r="D23" s="10"/>
      <c r="E23" s="10"/>
      <c r="F23" s="11">
        <v>12044.823739699999</v>
      </c>
      <c r="G23" s="14">
        <v>6.7599999999999993E-2</v>
      </c>
    </row>
    <row r="25" spans="1:9" ht="15.75" x14ac:dyDescent="0.3">
      <c r="B25" s="2" t="s">
        <v>630</v>
      </c>
    </row>
    <row r="26" spans="1:9" ht="15.75" x14ac:dyDescent="0.3">
      <c r="A26" s="3">
        <v>12</v>
      </c>
      <c r="B26" s="3" t="s">
        <v>634</v>
      </c>
      <c r="C26" s="3" t="s">
        <v>635</v>
      </c>
      <c r="D26" s="3" t="s">
        <v>633</v>
      </c>
      <c r="E26" s="5">
        <v>18500000</v>
      </c>
      <c r="F26" s="8">
        <v>17402.292222200002</v>
      </c>
      <c r="G26" s="12">
        <v>9.7699999999999995E-2</v>
      </c>
      <c r="H26" s="1">
        <v>48108</v>
      </c>
    </row>
    <row r="27" spans="1:9" ht="15.75" x14ac:dyDescent="0.3">
      <c r="A27" s="3">
        <v>13</v>
      </c>
      <c r="B27" s="3" t="s">
        <v>824</v>
      </c>
      <c r="C27" s="3" t="s">
        <v>825</v>
      </c>
      <c r="D27" s="3" t="s">
        <v>633</v>
      </c>
      <c r="E27" s="5">
        <v>8500000</v>
      </c>
      <c r="F27" s="8">
        <v>8667.5633333000005</v>
      </c>
      <c r="G27" s="12">
        <v>4.87E-2</v>
      </c>
      <c r="H27" s="1">
        <v>45275</v>
      </c>
    </row>
    <row r="28" spans="1:9" ht="15.75" x14ac:dyDescent="0.3">
      <c r="A28" s="3">
        <v>14</v>
      </c>
      <c r="B28" s="3" t="s">
        <v>631</v>
      </c>
      <c r="C28" s="3" t="s">
        <v>632</v>
      </c>
      <c r="D28" s="3" t="s">
        <v>633</v>
      </c>
      <c r="E28" s="5">
        <v>5500000</v>
      </c>
      <c r="F28" s="8">
        <v>5286.3769444</v>
      </c>
      <c r="G28" s="12">
        <v>2.9700000000000001E-2</v>
      </c>
      <c r="H28" s="1">
        <v>46522</v>
      </c>
    </row>
    <row r="29" spans="1:9" ht="15.75" x14ac:dyDescent="0.3">
      <c r="A29" s="3">
        <v>15</v>
      </c>
      <c r="B29" s="3" t="s">
        <v>826</v>
      </c>
      <c r="C29" s="3" t="s">
        <v>827</v>
      </c>
      <c r="D29" s="3" t="s">
        <v>633</v>
      </c>
      <c r="E29" s="5">
        <v>4500000</v>
      </c>
      <c r="F29" s="8">
        <v>4604.6400000000003</v>
      </c>
      <c r="G29" s="12">
        <v>2.5899999999999999E-2</v>
      </c>
      <c r="H29" s="1">
        <v>45802</v>
      </c>
    </row>
    <row r="30" spans="1:9" ht="15.75" x14ac:dyDescent="0.3">
      <c r="A30" s="3">
        <v>16</v>
      </c>
      <c r="B30" s="3" t="s">
        <v>828</v>
      </c>
      <c r="C30" s="3" t="s">
        <v>829</v>
      </c>
      <c r="D30" s="3" t="s">
        <v>633</v>
      </c>
      <c r="E30" s="5">
        <v>4000000</v>
      </c>
      <c r="F30" s="8">
        <v>4293.7342222000007</v>
      </c>
      <c r="G30" s="12">
        <v>2.41E-2</v>
      </c>
      <c r="H30" s="1">
        <v>46433</v>
      </c>
    </row>
    <row r="31" spans="1:9" ht="15.75" x14ac:dyDescent="0.3">
      <c r="A31" s="3">
        <v>17</v>
      </c>
      <c r="B31" s="3" t="s">
        <v>830</v>
      </c>
      <c r="C31" s="3" t="s">
        <v>831</v>
      </c>
      <c r="D31" s="3" t="s">
        <v>633</v>
      </c>
      <c r="E31" s="5">
        <v>3742300</v>
      </c>
      <c r="F31" s="8">
        <v>3738.4173637999997</v>
      </c>
      <c r="G31" s="12">
        <v>2.1000000000000001E-2</v>
      </c>
      <c r="H31" s="1">
        <v>45465</v>
      </c>
    </row>
    <row r="32" spans="1:9" ht="15.75" x14ac:dyDescent="0.3">
      <c r="A32" s="3">
        <v>18</v>
      </c>
      <c r="B32" s="3" t="s">
        <v>640</v>
      </c>
      <c r="C32" s="3" t="s">
        <v>641</v>
      </c>
      <c r="D32" s="3" t="s">
        <v>633</v>
      </c>
      <c r="E32" s="5">
        <v>3200000</v>
      </c>
      <c r="F32" s="8">
        <v>3205.1786667000001</v>
      </c>
      <c r="G32" s="12">
        <v>1.8000000000000002E-2</v>
      </c>
      <c r="H32" s="1">
        <v>49297</v>
      </c>
    </row>
    <row r="33" spans="1:8" ht="15.75" x14ac:dyDescent="0.3">
      <c r="A33" s="3">
        <v>19</v>
      </c>
      <c r="B33" s="3" t="s">
        <v>832</v>
      </c>
      <c r="C33" s="3" t="s">
        <v>833</v>
      </c>
      <c r="D33" s="3" t="s">
        <v>633</v>
      </c>
      <c r="E33" s="5">
        <v>3000000</v>
      </c>
      <c r="F33" s="8">
        <v>2965.74</v>
      </c>
      <c r="G33" s="12">
        <v>1.67E-2</v>
      </c>
      <c r="H33" s="1">
        <v>44914</v>
      </c>
    </row>
    <row r="34" spans="1:8" ht="15.75" x14ac:dyDescent="0.3">
      <c r="A34" s="3">
        <v>20</v>
      </c>
      <c r="B34" s="3" t="s">
        <v>636</v>
      </c>
      <c r="C34" s="3" t="s">
        <v>637</v>
      </c>
      <c r="D34" s="3" t="s">
        <v>633</v>
      </c>
      <c r="E34" s="5">
        <v>1650000</v>
      </c>
      <c r="F34" s="8">
        <v>1627.6933750000001</v>
      </c>
      <c r="G34" s="12">
        <v>9.1000000000000004E-3</v>
      </c>
      <c r="H34" s="1">
        <v>46760</v>
      </c>
    </row>
    <row r="35" spans="1:8" ht="15.75" x14ac:dyDescent="0.3">
      <c r="A35" s="3">
        <v>21</v>
      </c>
      <c r="B35" s="3" t="s">
        <v>638</v>
      </c>
      <c r="C35" s="3" t="s">
        <v>639</v>
      </c>
      <c r="D35" s="3" t="s">
        <v>633</v>
      </c>
      <c r="E35" s="5">
        <v>1200000</v>
      </c>
      <c r="F35" s="8">
        <v>1265.54</v>
      </c>
      <c r="G35" s="12">
        <v>7.0999999999999995E-3</v>
      </c>
      <c r="H35" s="1">
        <v>52932</v>
      </c>
    </row>
    <row r="36" spans="1:8" ht="15.75" x14ac:dyDescent="0.3">
      <c r="A36" s="3">
        <v>22</v>
      </c>
      <c r="B36" s="3" t="s">
        <v>834</v>
      </c>
      <c r="C36" s="3" t="s">
        <v>835</v>
      </c>
      <c r="D36" s="3" t="s">
        <v>633</v>
      </c>
      <c r="E36" s="5">
        <v>1000000</v>
      </c>
      <c r="F36" s="8">
        <v>941.49433329999999</v>
      </c>
      <c r="G36" s="12">
        <v>5.3E-3</v>
      </c>
      <c r="H36" s="1">
        <v>53610</v>
      </c>
    </row>
    <row r="37" spans="1:8" ht="15.75" x14ac:dyDescent="0.3">
      <c r="A37" s="3">
        <v>23</v>
      </c>
      <c r="B37" s="3" t="s">
        <v>836</v>
      </c>
      <c r="C37" s="3" t="s">
        <v>837</v>
      </c>
      <c r="D37" s="3" t="s">
        <v>633</v>
      </c>
      <c r="E37" s="5">
        <v>25000</v>
      </c>
      <c r="F37" s="8">
        <v>26.066701400000003</v>
      </c>
      <c r="G37" s="12">
        <v>1E-4</v>
      </c>
      <c r="H37" s="1">
        <v>46350</v>
      </c>
    </row>
    <row r="38" spans="1:8" ht="15.75" x14ac:dyDescent="0.3">
      <c r="A38" s="10"/>
      <c r="B38" s="10" t="s">
        <v>158</v>
      </c>
      <c r="C38" s="10"/>
      <c r="D38" s="10"/>
      <c r="E38" s="10"/>
      <c r="F38" s="11">
        <v>54024.7371623</v>
      </c>
      <c r="G38" s="14">
        <v>0.3034</v>
      </c>
    </row>
    <row r="40" spans="1:8" ht="15.75" x14ac:dyDescent="0.3">
      <c r="B40" s="2" t="s">
        <v>164</v>
      </c>
    </row>
    <row r="41" spans="1:8" ht="15.75" x14ac:dyDescent="0.3">
      <c r="B41" s="2" t="s">
        <v>838</v>
      </c>
    </row>
    <row r="42" spans="1:8" ht="15.75" x14ac:dyDescent="0.3">
      <c r="A42" s="3">
        <v>24</v>
      </c>
      <c r="B42" s="3" t="s">
        <v>524</v>
      </c>
      <c r="C42" s="3" t="s">
        <v>839</v>
      </c>
      <c r="D42" s="3" t="s">
        <v>840</v>
      </c>
      <c r="E42" s="5">
        <v>5000</v>
      </c>
      <c r="F42" s="8">
        <v>4884.585</v>
      </c>
      <c r="G42" s="12">
        <v>2.7400000000000001E-2</v>
      </c>
      <c r="H42" s="1">
        <v>43251</v>
      </c>
    </row>
    <row r="43" spans="1:8" ht="15.75" x14ac:dyDescent="0.3">
      <c r="A43" s="10"/>
      <c r="B43" s="10" t="s">
        <v>158</v>
      </c>
      <c r="C43" s="10"/>
      <c r="D43" s="10"/>
      <c r="E43" s="10"/>
      <c r="F43" s="11">
        <v>4884.585</v>
      </c>
      <c r="G43" s="14">
        <v>2.7400000000000001E-2</v>
      </c>
    </row>
    <row r="45" spans="1:8" ht="15.75" x14ac:dyDescent="0.3">
      <c r="B45" s="2" t="s">
        <v>812</v>
      </c>
    </row>
    <row r="46" spans="1:8" ht="15.75" x14ac:dyDescent="0.3">
      <c r="A46" s="3">
        <v>25</v>
      </c>
      <c r="B46" s="3" t="s">
        <v>374</v>
      </c>
      <c r="C46" s="3" t="s">
        <v>841</v>
      </c>
      <c r="D46" s="3" t="s">
        <v>815</v>
      </c>
      <c r="E46" s="5">
        <v>2200</v>
      </c>
      <c r="F46" s="8">
        <v>10725.319</v>
      </c>
      <c r="G46" s="12">
        <v>6.0199999999999997E-2</v>
      </c>
      <c r="H46" s="1">
        <v>43255</v>
      </c>
    </row>
    <row r="47" spans="1:8" ht="15.75" x14ac:dyDescent="0.3">
      <c r="A47" s="3">
        <v>26</v>
      </c>
      <c r="B47" s="3" t="s">
        <v>374</v>
      </c>
      <c r="C47" s="3" t="s">
        <v>842</v>
      </c>
      <c r="D47" s="3" t="s">
        <v>815</v>
      </c>
      <c r="E47" s="5">
        <v>1000</v>
      </c>
      <c r="F47" s="8">
        <v>4872.1750000000002</v>
      </c>
      <c r="G47" s="12">
        <v>2.7400000000000001E-2</v>
      </c>
      <c r="H47" s="1">
        <v>43258</v>
      </c>
    </row>
    <row r="48" spans="1:8" ht="15.75" x14ac:dyDescent="0.3">
      <c r="A48" s="10"/>
      <c r="B48" s="10" t="s">
        <v>158</v>
      </c>
      <c r="C48" s="10"/>
      <c r="D48" s="10"/>
      <c r="E48" s="10"/>
      <c r="F48" s="11">
        <v>15597.493999999999</v>
      </c>
      <c r="G48" s="14">
        <v>8.7599999999999997E-2</v>
      </c>
    </row>
    <row r="50" spans="1:8" ht="15.75" x14ac:dyDescent="0.3">
      <c r="A50" s="3">
        <v>27</v>
      </c>
      <c r="B50" s="2" t="s">
        <v>165</v>
      </c>
      <c r="F50" s="8">
        <v>54226.740757700005</v>
      </c>
      <c r="G50" s="12">
        <v>0.3044</v>
      </c>
      <c r="H50" s="1">
        <v>43132</v>
      </c>
    </row>
    <row r="51" spans="1:8" ht="15.75" x14ac:dyDescent="0.3">
      <c r="A51" s="10"/>
      <c r="B51" s="10" t="s">
        <v>158</v>
      </c>
      <c r="C51" s="10"/>
      <c r="D51" s="10"/>
      <c r="E51" s="10"/>
      <c r="F51" s="11">
        <v>54226.740757700005</v>
      </c>
      <c r="G51" s="14">
        <v>0.3044</v>
      </c>
    </row>
    <row r="53" spans="1:8" ht="15.75" x14ac:dyDescent="0.3">
      <c r="B53" s="2" t="s">
        <v>166</v>
      </c>
    </row>
    <row r="54" spans="1:8" ht="15.75" x14ac:dyDescent="0.3">
      <c r="A54" s="3"/>
      <c r="B54" s="3" t="s">
        <v>250</v>
      </c>
      <c r="C54" s="3"/>
      <c r="D54" s="5"/>
      <c r="F54" s="8">
        <v>218.10935000000001</v>
      </c>
      <c r="G54" s="12">
        <v>1.1999999999999999E-3</v>
      </c>
    </row>
    <row r="55" spans="1:8" ht="15.75" x14ac:dyDescent="0.3">
      <c r="A55" s="3"/>
      <c r="B55" s="3" t="s">
        <v>167</v>
      </c>
      <c r="C55" s="3"/>
      <c r="D55" s="5"/>
      <c r="F55" s="8">
        <v>487.23652909992961</v>
      </c>
      <c r="G55" s="12">
        <v>2.5999999999999999E-3</v>
      </c>
    </row>
    <row r="56" spans="1:8" ht="15.75" x14ac:dyDescent="0.3">
      <c r="A56" s="10"/>
      <c r="B56" s="10" t="s">
        <v>158</v>
      </c>
      <c r="C56" s="10"/>
      <c r="D56" s="10"/>
      <c r="E56" s="10"/>
      <c r="F56" s="11">
        <v>705.34587909992956</v>
      </c>
      <c r="G56" s="14">
        <v>3.7999999999999996E-3</v>
      </c>
    </row>
    <row r="58" spans="1:8" ht="15.75" x14ac:dyDescent="0.3">
      <c r="A58" s="7"/>
      <c r="B58" s="7" t="s">
        <v>168</v>
      </c>
      <c r="C58" s="7"/>
      <c r="D58" s="7"/>
      <c r="E58" s="7"/>
      <c r="F58" s="9">
        <v>178120.68986409996</v>
      </c>
      <c r="G58" s="13">
        <v>1</v>
      </c>
    </row>
    <row r="59" spans="1:8" ht="15.75" x14ac:dyDescent="0.3">
      <c r="A59" s="3" t="s">
        <v>169</v>
      </c>
    </row>
    <row r="60" spans="1:8" ht="30" x14ac:dyDescent="0.3">
      <c r="A60" s="4">
        <v>1</v>
      </c>
      <c r="B60" s="4" t="s">
        <v>671</v>
      </c>
    </row>
    <row r="61" spans="1:8" ht="15.75" x14ac:dyDescent="0.3">
      <c r="A61" s="4">
        <v>2</v>
      </c>
      <c r="B61" s="4" t="s">
        <v>171</v>
      </c>
    </row>
    <row r="62" spans="1:8" ht="30" x14ac:dyDescent="0.3">
      <c r="A62" s="4">
        <v>3</v>
      </c>
      <c r="B62" s="4" t="s">
        <v>173</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77"/>
  <sheetViews>
    <sheetView workbookViewId="0"/>
  </sheetViews>
  <sheetFormatPr defaultRowHeight="15" x14ac:dyDescent="0.25"/>
  <cols>
    <col min="1" max="1" width="8.140625" customWidth="1"/>
    <col min="2" max="2" width="53" customWidth="1"/>
    <col min="3" max="3" width="15.42578125" customWidth="1"/>
    <col min="4" max="4" width="14" customWidth="1"/>
    <col min="5" max="5" width="10" customWidth="1"/>
    <col min="6" max="6" width="15.28515625" customWidth="1"/>
    <col min="7" max="7" width="9.7109375" customWidth="1"/>
    <col min="8" max="8" width="13.42578125" customWidth="1"/>
    <col min="9" max="9" width="32.85546875" bestFit="1" customWidth="1"/>
    <col min="10" max="10" width="17" bestFit="1" customWidth="1"/>
    <col min="11" max="11" width="7.85546875" bestFit="1" customWidth="1"/>
  </cols>
  <sheetData>
    <row r="1" spans="1:11" ht="18.75" x14ac:dyDescent="0.3">
      <c r="A1" s="6"/>
      <c r="B1" s="72" t="s">
        <v>693</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509</v>
      </c>
    </row>
    <row r="7" spans="1:11" ht="15.75" x14ac:dyDescent="0.3">
      <c r="B7" s="2" t="s">
        <v>510</v>
      </c>
    </row>
    <row r="8" spans="1:11" ht="15.75" x14ac:dyDescent="0.3">
      <c r="B8" s="2" t="s">
        <v>511</v>
      </c>
      <c r="J8" s="2" t="s">
        <v>174</v>
      </c>
      <c r="K8" s="2" t="s">
        <v>175</v>
      </c>
    </row>
    <row r="9" spans="1:11" ht="15.75" x14ac:dyDescent="0.3">
      <c r="A9" s="3">
        <v>1</v>
      </c>
      <c r="B9" s="3" t="s">
        <v>512</v>
      </c>
      <c r="C9" s="3" t="s">
        <v>513</v>
      </c>
      <c r="D9" s="3" t="s">
        <v>514</v>
      </c>
      <c r="E9" s="5">
        <v>350</v>
      </c>
      <c r="F9" s="8">
        <v>3561.7387534</v>
      </c>
      <c r="G9" s="12">
        <v>4.2800000000000005E-2</v>
      </c>
      <c r="H9" s="1">
        <v>61211</v>
      </c>
      <c r="I9" s="1" t="s">
        <v>515</v>
      </c>
      <c r="J9" t="s">
        <v>546</v>
      </c>
      <c r="K9" s="12">
        <v>0.2319</v>
      </c>
    </row>
    <row r="10" spans="1:11" ht="15.75" x14ac:dyDescent="0.3">
      <c r="A10" s="3">
        <v>2</v>
      </c>
      <c r="B10" s="3" t="s">
        <v>516</v>
      </c>
      <c r="C10" s="3" t="s">
        <v>517</v>
      </c>
      <c r="D10" s="3" t="s">
        <v>518</v>
      </c>
      <c r="E10" s="5">
        <v>320</v>
      </c>
      <c r="F10" s="8">
        <v>3403.9789588999997</v>
      </c>
      <c r="G10" s="12">
        <v>4.0899999999999999E-2</v>
      </c>
      <c r="H10" s="1">
        <v>61129</v>
      </c>
      <c r="I10" s="1" t="s">
        <v>519</v>
      </c>
      <c r="J10" t="s">
        <v>565</v>
      </c>
      <c r="K10" s="12">
        <v>0.14759999999999998</v>
      </c>
    </row>
    <row r="11" spans="1:11" ht="15.75" x14ac:dyDescent="0.3">
      <c r="A11" s="3">
        <v>3</v>
      </c>
      <c r="B11" s="3" t="s">
        <v>563</v>
      </c>
      <c r="C11" s="3" t="s">
        <v>564</v>
      </c>
      <c r="D11" s="3" t="s">
        <v>565</v>
      </c>
      <c r="E11" s="5">
        <v>300</v>
      </c>
      <c r="F11" s="8">
        <v>3237.7955342</v>
      </c>
      <c r="G11" s="12">
        <v>3.8900000000000004E-2</v>
      </c>
      <c r="H11" s="1">
        <v>61105</v>
      </c>
      <c r="I11" s="1" t="s">
        <v>566</v>
      </c>
      <c r="J11" t="s">
        <v>522</v>
      </c>
      <c r="K11" s="12">
        <v>0.12419999999999999</v>
      </c>
    </row>
    <row r="12" spans="1:11" ht="15.75" x14ac:dyDescent="0.3">
      <c r="A12" s="3">
        <v>4</v>
      </c>
      <c r="B12" s="3" t="s">
        <v>551</v>
      </c>
      <c r="C12" s="3" t="s">
        <v>578</v>
      </c>
      <c r="D12" s="3" t="s">
        <v>553</v>
      </c>
      <c r="E12" s="5">
        <v>297</v>
      </c>
      <c r="F12" s="8">
        <v>3222.5980931999998</v>
      </c>
      <c r="G12" s="12">
        <v>3.8699999999999998E-2</v>
      </c>
      <c r="H12" s="1">
        <v>61078</v>
      </c>
      <c r="I12" s="1" t="s">
        <v>579</v>
      </c>
      <c r="J12" t="s">
        <v>514</v>
      </c>
      <c r="K12" s="12">
        <v>7.2800000000000004E-2</v>
      </c>
    </row>
    <row r="13" spans="1:11" ht="15.75" x14ac:dyDescent="0.3">
      <c r="A13" s="3">
        <v>5</v>
      </c>
      <c r="B13" s="3" t="s">
        <v>694</v>
      </c>
      <c r="C13" s="3" t="s">
        <v>695</v>
      </c>
      <c r="D13" s="3" t="s">
        <v>565</v>
      </c>
      <c r="E13" s="5">
        <v>300</v>
      </c>
      <c r="F13" s="8">
        <v>3208.8899588999998</v>
      </c>
      <c r="G13" s="12">
        <v>3.85E-2</v>
      </c>
      <c r="H13" s="1">
        <v>44060</v>
      </c>
      <c r="I13" s="1" t="s">
        <v>530</v>
      </c>
      <c r="J13" t="s">
        <v>553</v>
      </c>
      <c r="K13" s="12">
        <v>6.8699999999999997E-2</v>
      </c>
    </row>
    <row r="14" spans="1:11" ht="15.75" x14ac:dyDescent="0.3">
      <c r="A14" s="3">
        <v>6</v>
      </c>
      <c r="B14" s="3" t="s">
        <v>586</v>
      </c>
      <c r="C14" s="3" t="s">
        <v>587</v>
      </c>
      <c r="D14" s="3" t="s">
        <v>588</v>
      </c>
      <c r="E14" s="5">
        <v>300</v>
      </c>
      <c r="F14" s="8">
        <v>3124.4213013999997</v>
      </c>
      <c r="G14" s="12">
        <v>3.7499999999999999E-2</v>
      </c>
      <c r="H14" s="1">
        <v>44607</v>
      </c>
      <c r="I14" s="1" t="s">
        <v>530</v>
      </c>
      <c r="J14" t="s">
        <v>518</v>
      </c>
      <c r="K14" s="12">
        <v>6.0899999999999996E-2</v>
      </c>
    </row>
    <row r="15" spans="1:11" ht="15.75" x14ac:dyDescent="0.3">
      <c r="A15" s="3">
        <v>7</v>
      </c>
      <c r="B15" s="3" t="s">
        <v>549</v>
      </c>
      <c r="C15" s="3" t="s">
        <v>696</v>
      </c>
      <c r="D15" s="3" t="s">
        <v>546</v>
      </c>
      <c r="E15" s="5">
        <v>284</v>
      </c>
      <c r="F15" s="8">
        <v>2891.2016208</v>
      </c>
      <c r="G15" s="12">
        <v>3.4700000000000002E-2</v>
      </c>
      <c r="H15" s="1">
        <v>44455</v>
      </c>
      <c r="I15" s="1" t="s">
        <v>530</v>
      </c>
      <c r="J15" t="s">
        <v>533</v>
      </c>
      <c r="K15" s="12">
        <v>5.6099999999999997E-2</v>
      </c>
    </row>
    <row r="16" spans="1:11" ht="15.75" x14ac:dyDescent="0.3">
      <c r="A16" s="3">
        <v>8</v>
      </c>
      <c r="B16" s="3" t="s">
        <v>613</v>
      </c>
      <c r="C16" s="3" t="s">
        <v>697</v>
      </c>
      <c r="D16" s="3" t="s">
        <v>529</v>
      </c>
      <c r="E16" s="5">
        <v>250</v>
      </c>
      <c r="F16" s="8">
        <v>2646.0116096000002</v>
      </c>
      <c r="G16" s="12">
        <v>3.1800000000000002E-2</v>
      </c>
      <c r="H16" s="1">
        <v>44620</v>
      </c>
      <c r="I16" s="1" t="s">
        <v>530</v>
      </c>
      <c r="J16" t="s">
        <v>540</v>
      </c>
      <c r="K16" s="12">
        <v>4.6199999999999998E-2</v>
      </c>
    </row>
    <row r="17" spans="1:11" ht="15.75" x14ac:dyDescent="0.3">
      <c r="A17" s="3">
        <v>9</v>
      </c>
      <c r="B17" s="3" t="s">
        <v>698</v>
      </c>
      <c r="C17" s="3" t="s">
        <v>699</v>
      </c>
      <c r="D17" s="3" t="s">
        <v>522</v>
      </c>
      <c r="E17" s="5">
        <v>250</v>
      </c>
      <c r="F17" s="8">
        <v>2544.3672259999998</v>
      </c>
      <c r="G17" s="12">
        <v>3.0499999999999999E-2</v>
      </c>
      <c r="H17" s="1">
        <v>44071</v>
      </c>
      <c r="I17" s="1" t="s">
        <v>530</v>
      </c>
      <c r="J17" t="s">
        <v>588</v>
      </c>
      <c r="K17" s="12">
        <v>3.7499999999999999E-2</v>
      </c>
    </row>
    <row r="18" spans="1:11" ht="15.75" x14ac:dyDescent="0.3">
      <c r="A18" s="3">
        <v>10</v>
      </c>
      <c r="B18" s="3" t="s">
        <v>538</v>
      </c>
      <c r="C18" s="3" t="s">
        <v>700</v>
      </c>
      <c r="D18" s="3" t="s">
        <v>540</v>
      </c>
      <c r="E18" s="5">
        <v>240000</v>
      </c>
      <c r="F18" s="8">
        <v>2517.8645918000002</v>
      </c>
      <c r="G18" s="12">
        <v>3.0200000000000001E-2</v>
      </c>
      <c r="H18" s="1">
        <v>43693</v>
      </c>
      <c r="I18" s="1" t="s">
        <v>530</v>
      </c>
      <c r="J18" t="s">
        <v>529</v>
      </c>
      <c r="K18" s="12">
        <v>3.1800000000000002E-2</v>
      </c>
    </row>
    <row r="19" spans="1:11" ht="15.75" x14ac:dyDescent="0.3">
      <c r="A19" s="3">
        <v>11</v>
      </c>
      <c r="B19" s="3" t="s">
        <v>524</v>
      </c>
      <c r="C19" s="3" t="s">
        <v>701</v>
      </c>
      <c r="D19" s="3" t="s">
        <v>514</v>
      </c>
      <c r="E19" s="5">
        <v>250</v>
      </c>
      <c r="F19" s="8">
        <v>2500.7889384</v>
      </c>
      <c r="G19" s="12">
        <v>0.03</v>
      </c>
      <c r="H19" s="1">
        <v>60980</v>
      </c>
      <c r="I19" s="1" t="s">
        <v>702</v>
      </c>
      <c r="J19" t="s">
        <v>559</v>
      </c>
      <c r="K19" s="12">
        <v>2.1899999999999999E-2</v>
      </c>
    </row>
    <row r="20" spans="1:11" ht="15.75" x14ac:dyDescent="0.3">
      <c r="A20" s="3">
        <v>12</v>
      </c>
      <c r="B20" s="3" t="s">
        <v>252</v>
      </c>
      <c r="C20" s="3" t="s">
        <v>703</v>
      </c>
      <c r="D20" s="3" t="s">
        <v>546</v>
      </c>
      <c r="E20" s="5">
        <v>250</v>
      </c>
      <c r="F20" s="8">
        <v>2497.2931163999997</v>
      </c>
      <c r="G20" s="12">
        <v>0.03</v>
      </c>
      <c r="H20" s="1">
        <v>44804</v>
      </c>
      <c r="I20" s="1" t="s">
        <v>530</v>
      </c>
      <c r="J20" t="s">
        <v>662</v>
      </c>
      <c r="K20" s="12">
        <v>2.0499999999999997E-2</v>
      </c>
    </row>
    <row r="21" spans="1:11" ht="15.75" x14ac:dyDescent="0.3">
      <c r="A21" s="3">
        <v>13</v>
      </c>
      <c r="B21" s="3" t="s">
        <v>704</v>
      </c>
      <c r="C21" s="3" t="s">
        <v>705</v>
      </c>
      <c r="D21" s="3" t="s">
        <v>546</v>
      </c>
      <c r="E21" s="5">
        <v>220</v>
      </c>
      <c r="F21" s="8">
        <v>2405.2594274000003</v>
      </c>
      <c r="G21" s="12">
        <v>2.8900000000000002E-2</v>
      </c>
      <c r="H21" s="1">
        <v>45042</v>
      </c>
      <c r="I21" s="1" t="s">
        <v>530</v>
      </c>
      <c r="J21" t="s">
        <v>606</v>
      </c>
      <c r="K21" s="12">
        <v>1.8599999999999998E-2</v>
      </c>
    </row>
    <row r="22" spans="1:11" ht="15.75" x14ac:dyDescent="0.3">
      <c r="A22" s="3">
        <v>14</v>
      </c>
      <c r="B22" s="3" t="s">
        <v>520</v>
      </c>
      <c r="C22" s="3" t="s">
        <v>609</v>
      </c>
      <c r="D22" s="3" t="s">
        <v>522</v>
      </c>
      <c r="E22" s="5">
        <v>210</v>
      </c>
      <c r="F22" s="8">
        <v>2281.0086369999999</v>
      </c>
      <c r="G22" s="12">
        <v>2.7400000000000001E-2</v>
      </c>
      <c r="H22" s="1">
        <v>61073</v>
      </c>
      <c r="I22" s="1" t="s">
        <v>610</v>
      </c>
      <c r="J22" t="s">
        <v>715</v>
      </c>
      <c r="K22" s="12">
        <v>1.8500000000000003E-2</v>
      </c>
    </row>
    <row r="23" spans="1:11" ht="15.75" x14ac:dyDescent="0.3">
      <c r="A23" s="3">
        <v>15</v>
      </c>
      <c r="B23" s="3" t="s">
        <v>555</v>
      </c>
      <c r="C23" s="3" t="s">
        <v>706</v>
      </c>
      <c r="D23" s="3" t="s">
        <v>546</v>
      </c>
      <c r="E23" s="5">
        <v>224</v>
      </c>
      <c r="F23" s="8">
        <v>2221.0287036</v>
      </c>
      <c r="G23" s="12">
        <v>2.6699999999999998E-2</v>
      </c>
      <c r="H23" s="1">
        <v>43889</v>
      </c>
      <c r="I23" s="1" t="s">
        <v>530</v>
      </c>
      <c r="J23" t="s">
        <v>543</v>
      </c>
      <c r="K23" s="12">
        <v>6.1999999999999998E-3</v>
      </c>
    </row>
    <row r="24" spans="1:11" ht="15.75" x14ac:dyDescent="0.3">
      <c r="A24" s="3">
        <v>16</v>
      </c>
      <c r="B24" s="3" t="s">
        <v>666</v>
      </c>
      <c r="C24" s="3" t="s">
        <v>707</v>
      </c>
      <c r="D24" s="3" t="s">
        <v>546</v>
      </c>
      <c r="E24" s="5">
        <v>200</v>
      </c>
      <c r="F24" s="8">
        <v>2178.0298630000002</v>
      </c>
      <c r="G24" s="12">
        <v>2.6099999999999998E-2</v>
      </c>
      <c r="H24" s="1">
        <v>43887</v>
      </c>
      <c r="I24" s="1" t="s">
        <v>530</v>
      </c>
      <c r="J24" t="s">
        <v>176</v>
      </c>
      <c r="K24" s="12">
        <v>3.6600000000000188E-2</v>
      </c>
    </row>
    <row r="25" spans="1:11" ht="15.75" x14ac:dyDescent="0.3">
      <c r="A25" s="3">
        <v>17</v>
      </c>
      <c r="B25" s="3" t="s">
        <v>567</v>
      </c>
      <c r="C25" s="3" t="s">
        <v>568</v>
      </c>
      <c r="D25" s="3" t="s">
        <v>565</v>
      </c>
      <c r="E25" s="5">
        <v>200</v>
      </c>
      <c r="F25" s="8">
        <v>2133.1314520999999</v>
      </c>
      <c r="G25" s="12">
        <v>2.5600000000000001E-2</v>
      </c>
      <c r="H25" s="1">
        <v>43889</v>
      </c>
      <c r="I25" s="1" t="s">
        <v>530</v>
      </c>
    </row>
    <row r="26" spans="1:11" ht="15.75" x14ac:dyDescent="0.3">
      <c r="A26" s="3">
        <v>18</v>
      </c>
      <c r="B26" s="3" t="s">
        <v>582</v>
      </c>
      <c r="C26" s="3" t="s">
        <v>708</v>
      </c>
      <c r="D26" s="3" t="s">
        <v>546</v>
      </c>
      <c r="E26" s="5">
        <v>200</v>
      </c>
      <c r="F26" s="8">
        <v>2063.2734794999997</v>
      </c>
      <c r="G26" s="12">
        <v>2.4799999999999999E-2</v>
      </c>
      <c r="H26" s="1">
        <v>44718</v>
      </c>
      <c r="I26" s="1" t="s">
        <v>530</v>
      </c>
    </row>
    <row r="27" spans="1:11" ht="15.75" x14ac:dyDescent="0.3">
      <c r="A27" s="3">
        <v>19</v>
      </c>
      <c r="B27" s="3" t="s">
        <v>589</v>
      </c>
      <c r="C27" s="3" t="s">
        <v>590</v>
      </c>
      <c r="D27" s="3" t="s">
        <v>533</v>
      </c>
      <c r="E27" s="5">
        <v>200</v>
      </c>
      <c r="F27" s="8">
        <v>2048.5391233</v>
      </c>
      <c r="G27" s="12">
        <v>2.46E-2</v>
      </c>
      <c r="H27" s="1">
        <v>44123</v>
      </c>
      <c r="I27" s="1" t="s">
        <v>530</v>
      </c>
    </row>
    <row r="28" spans="1:11" ht="15.75" x14ac:dyDescent="0.3">
      <c r="A28" s="3">
        <v>20</v>
      </c>
      <c r="B28" s="3" t="s">
        <v>575</v>
      </c>
      <c r="C28" s="3" t="s">
        <v>659</v>
      </c>
      <c r="D28" s="3" t="s">
        <v>522</v>
      </c>
      <c r="E28" s="5">
        <v>170</v>
      </c>
      <c r="F28" s="8">
        <v>1732.7642163999999</v>
      </c>
      <c r="G28" s="12">
        <v>2.0799999999999999E-2</v>
      </c>
      <c r="H28" s="1">
        <v>44376</v>
      </c>
      <c r="I28" s="1" t="s">
        <v>530</v>
      </c>
    </row>
    <row r="29" spans="1:11" ht="15.75" x14ac:dyDescent="0.3">
      <c r="A29" s="3">
        <v>21</v>
      </c>
      <c r="B29" s="3" t="s">
        <v>520</v>
      </c>
      <c r="C29" s="3" t="s">
        <v>521</v>
      </c>
      <c r="D29" s="3" t="s">
        <v>522</v>
      </c>
      <c r="E29" s="5">
        <v>170</v>
      </c>
      <c r="F29" s="8">
        <v>1722.2020699000002</v>
      </c>
      <c r="G29" s="12">
        <v>2.07E-2</v>
      </c>
      <c r="H29" s="1">
        <v>61260</v>
      </c>
      <c r="I29" s="1" t="s">
        <v>523</v>
      </c>
    </row>
    <row r="30" spans="1:11" ht="15.75" x14ac:dyDescent="0.3">
      <c r="A30" s="3">
        <v>22</v>
      </c>
      <c r="B30" s="3" t="s">
        <v>660</v>
      </c>
      <c r="C30" s="3" t="s">
        <v>661</v>
      </c>
      <c r="D30" s="3" t="s">
        <v>662</v>
      </c>
      <c r="E30" s="5">
        <v>170</v>
      </c>
      <c r="F30" s="8">
        <v>1711.7359849000002</v>
      </c>
      <c r="G30" s="12">
        <v>2.0499999999999997E-2</v>
      </c>
      <c r="H30" s="1">
        <v>46296</v>
      </c>
      <c r="I30" s="1" t="s">
        <v>530</v>
      </c>
    </row>
    <row r="31" spans="1:11" ht="15.75" x14ac:dyDescent="0.3">
      <c r="A31" s="3">
        <v>23</v>
      </c>
      <c r="B31" s="3" t="s">
        <v>709</v>
      </c>
      <c r="C31" s="3" t="s">
        <v>710</v>
      </c>
      <c r="D31" s="3" t="s">
        <v>518</v>
      </c>
      <c r="E31" s="5">
        <v>150</v>
      </c>
      <c r="F31" s="8">
        <v>1662.3458013999998</v>
      </c>
      <c r="G31" s="12">
        <v>0.02</v>
      </c>
      <c r="H31" s="1">
        <v>44301</v>
      </c>
      <c r="I31" s="1" t="s">
        <v>530</v>
      </c>
    </row>
    <row r="32" spans="1:11" ht="15.75" x14ac:dyDescent="0.3">
      <c r="A32" s="3">
        <v>24</v>
      </c>
      <c r="B32" s="3" t="s">
        <v>711</v>
      </c>
      <c r="C32" s="3" t="s">
        <v>712</v>
      </c>
      <c r="D32" s="3" t="s">
        <v>565</v>
      </c>
      <c r="E32" s="5">
        <v>150</v>
      </c>
      <c r="F32" s="8">
        <v>1597.6023081999999</v>
      </c>
      <c r="G32" s="12">
        <v>1.9199999999999998E-2</v>
      </c>
      <c r="H32" s="1">
        <v>44006</v>
      </c>
      <c r="I32" s="1" t="s">
        <v>530</v>
      </c>
    </row>
    <row r="33" spans="1:9" ht="15.75" x14ac:dyDescent="0.3">
      <c r="A33" s="3">
        <v>25</v>
      </c>
      <c r="B33" s="3" t="s">
        <v>600</v>
      </c>
      <c r="C33" s="3" t="s">
        <v>601</v>
      </c>
      <c r="D33" s="3" t="s">
        <v>565</v>
      </c>
      <c r="E33" s="5">
        <v>150</v>
      </c>
      <c r="F33" s="8">
        <v>1562.5668493000001</v>
      </c>
      <c r="G33" s="12">
        <v>1.8799999999999997E-2</v>
      </c>
      <c r="H33" s="1">
        <v>44088</v>
      </c>
      <c r="I33" s="1" t="s">
        <v>530</v>
      </c>
    </row>
    <row r="34" spans="1:9" ht="15.75" x14ac:dyDescent="0.3">
      <c r="A34" s="3">
        <v>26</v>
      </c>
      <c r="B34" s="3" t="s">
        <v>713</v>
      </c>
      <c r="C34" s="3" t="s">
        <v>714</v>
      </c>
      <c r="D34" s="3" t="s">
        <v>715</v>
      </c>
      <c r="E34" s="5">
        <v>150</v>
      </c>
      <c r="F34" s="8">
        <v>1537.7798425000001</v>
      </c>
      <c r="G34" s="12">
        <v>1.8500000000000003E-2</v>
      </c>
      <c r="H34" s="1">
        <v>44521</v>
      </c>
      <c r="I34" s="1" t="s">
        <v>716</v>
      </c>
    </row>
    <row r="35" spans="1:9" ht="15.75" x14ac:dyDescent="0.3">
      <c r="A35" s="3">
        <v>27</v>
      </c>
      <c r="B35" s="3" t="s">
        <v>547</v>
      </c>
      <c r="C35" s="3" t="s">
        <v>548</v>
      </c>
      <c r="D35" s="3" t="s">
        <v>546</v>
      </c>
      <c r="E35" s="5">
        <v>130</v>
      </c>
      <c r="F35" s="8">
        <v>1433.5515644</v>
      </c>
      <c r="G35" s="12">
        <v>1.72E-2</v>
      </c>
      <c r="H35" s="1">
        <v>44430</v>
      </c>
      <c r="I35" s="1" t="s">
        <v>530</v>
      </c>
    </row>
    <row r="36" spans="1:9" ht="15.75" x14ac:dyDescent="0.3">
      <c r="A36" s="3">
        <v>28</v>
      </c>
      <c r="B36" s="3" t="s">
        <v>717</v>
      </c>
      <c r="C36" s="3" t="s">
        <v>718</v>
      </c>
      <c r="D36" s="3" t="s">
        <v>533</v>
      </c>
      <c r="E36" s="5">
        <v>100</v>
      </c>
      <c r="F36" s="8">
        <v>1065.4150137000001</v>
      </c>
      <c r="G36" s="12">
        <v>1.2800000000000001E-2</v>
      </c>
      <c r="H36" s="1">
        <v>43676</v>
      </c>
      <c r="I36" s="1" t="s">
        <v>530</v>
      </c>
    </row>
    <row r="37" spans="1:9" ht="15.75" x14ac:dyDescent="0.3">
      <c r="A37" s="3">
        <v>29</v>
      </c>
      <c r="B37" s="3" t="s">
        <v>719</v>
      </c>
      <c r="C37" s="3" t="s">
        <v>720</v>
      </c>
      <c r="D37" s="3" t="s">
        <v>522</v>
      </c>
      <c r="E37" s="5">
        <v>100</v>
      </c>
      <c r="F37" s="8">
        <v>1060.2653425000001</v>
      </c>
      <c r="G37" s="12">
        <v>1.2699999999999999E-2</v>
      </c>
      <c r="H37" s="1">
        <v>43320</v>
      </c>
      <c r="I37" s="1" t="s">
        <v>530</v>
      </c>
    </row>
    <row r="38" spans="1:9" ht="15.75" x14ac:dyDescent="0.3">
      <c r="A38" s="3">
        <v>30</v>
      </c>
      <c r="B38" s="3" t="s">
        <v>721</v>
      </c>
      <c r="C38" s="3" t="s">
        <v>722</v>
      </c>
      <c r="D38" s="3" t="s">
        <v>546</v>
      </c>
      <c r="E38" s="5">
        <v>100</v>
      </c>
      <c r="F38" s="8">
        <v>1055.2558493000001</v>
      </c>
      <c r="G38" s="12">
        <v>1.2699999999999999E-2</v>
      </c>
      <c r="H38" s="1">
        <v>43616</v>
      </c>
      <c r="I38" s="1" t="s">
        <v>530</v>
      </c>
    </row>
    <row r="39" spans="1:9" ht="15.75" x14ac:dyDescent="0.3">
      <c r="A39" s="3">
        <v>31</v>
      </c>
      <c r="B39" s="3" t="s">
        <v>595</v>
      </c>
      <c r="C39" s="3" t="s">
        <v>723</v>
      </c>
      <c r="D39" s="3" t="s">
        <v>546</v>
      </c>
      <c r="E39" s="5">
        <v>500</v>
      </c>
      <c r="F39" s="8">
        <v>1053.2600273999999</v>
      </c>
      <c r="G39" s="12">
        <v>1.26E-2</v>
      </c>
      <c r="H39" s="1">
        <v>45316</v>
      </c>
      <c r="I39" s="1" t="s">
        <v>530</v>
      </c>
    </row>
    <row r="40" spans="1:9" ht="15.75" x14ac:dyDescent="0.3">
      <c r="A40" s="3">
        <v>32</v>
      </c>
      <c r="B40" s="3" t="s">
        <v>604</v>
      </c>
      <c r="C40" s="3" t="s">
        <v>724</v>
      </c>
      <c r="D40" s="3" t="s">
        <v>606</v>
      </c>
      <c r="E40" s="5">
        <v>100</v>
      </c>
      <c r="F40" s="8">
        <v>1035.3773836</v>
      </c>
      <c r="G40" s="12">
        <v>1.24E-2</v>
      </c>
      <c r="H40" s="1">
        <v>45930</v>
      </c>
      <c r="I40" s="1" t="s">
        <v>530</v>
      </c>
    </row>
    <row r="41" spans="1:9" ht="15.75" x14ac:dyDescent="0.3">
      <c r="A41" s="3">
        <v>33</v>
      </c>
      <c r="B41" s="3" t="s">
        <v>575</v>
      </c>
      <c r="C41" s="3" t="s">
        <v>653</v>
      </c>
      <c r="D41" s="3" t="s">
        <v>522</v>
      </c>
      <c r="E41" s="5">
        <v>100</v>
      </c>
      <c r="F41" s="8">
        <v>1004.163863</v>
      </c>
      <c r="G41" s="12">
        <v>1.21E-2</v>
      </c>
      <c r="H41" s="1">
        <v>44489</v>
      </c>
      <c r="I41" s="1" t="s">
        <v>530</v>
      </c>
    </row>
    <row r="42" spans="1:9" ht="15.75" x14ac:dyDescent="0.3">
      <c r="A42" s="3">
        <v>34</v>
      </c>
      <c r="B42" s="3" t="s">
        <v>561</v>
      </c>
      <c r="C42" s="3" t="s">
        <v>562</v>
      </c>
      <c r="D42" s="3" t="s">
        <v>546</v>
      </c>
      <c r="E42" s="5">
        <v>100</v>
      </c>
      <c r="F42" s="8">
        <v>982.56780819999994</v>
      </c>
      <c r="G42" s="12">
        <v>1.18E-2</v>
      </c>
      <c r="H42" s="1">
        <v>46608</v>
      </c>
      <c r="I42" s="1" t="s">
        <v>530</v>
      </c>
    </row>
    <row r="43" spans="1:9" ht="15.75" x14ac:dyDescent="0.3">
      <c r="A43" s="3">
        <v>35</v>
      </c>
      <c r="B43" s="3" t="s">
        <v>725</v>
      </c>
      <c r="C43" s="3" t="s">
        <v>726</v>
      </c>
      <c r="D43" s="3" t="s">
        <v>533</v>
      </c>
      <c r="E43" s="5">
        <v>60</v>
      </c>
      <c r="F43" s="8">
        <v>779.33339999999998</v>
      </c>
      <c r="G43" s="12">
        <v>9.3999999999999986E-3</v>
      </c>
      <c r="H43" s="1">
        <v>43266</v>
      </c>
      <c r="I43" s="1" t="s">
        <v>530</v>
      </c>
    </row>
    <row r="44" spans="1:9" ht="15.75" x14ac:dyDescent="0.3">
      <c r="A44" s="3">
        <v>36</v>
      </c>
      <c r="B44" s="3" t="s">
        <v>657</v>
      </c>
      <c r="C44" s="3" t="s">
        <v>658</v>
      </c>
      <c r="D44" s="3" t="s">
        <v>540</v>
      </c>
      <c r="E44" s="5">
        <v>70</v>
      </c>
      <c r="F44" s="8">
        <v>710.18469319999997</v>
      </c>
      <c r="G44" s="12">
        <v>8.5000000000000006E-3</v>
      </c>
      <c r="H44" s="1">
        <v>43951</v>
      </c>
      <c r="I44" s="1" t="s">
        <v>530</v>
      </c>
    </row>
    <row r="45" spans="1:9" ht="15.75" x14ac:dyDescent="0.3">
      <c r="A45" s="3">
        <v>37</v>
      </c>
      <c r="B45" s="3" t="s">
        <v>725</v>
      </c>
      <c r="C45" s="3" t="s">
        <v>727</v>
      </c>
      <c r="D45" s="3" t="s">
        <v>533</v>
      </c>
      <c r="E45" s="5">
        <v>60</v>
      </c>
      <c r="F45" s="8">
        <v>698.5752</v>
      </c>
      <c r="G45" s="12">
        <v>8.3999999999999995E-3</v>
      </c>
      <c r="H45" s="1">
        <v>43661</v>
      </c>
      <c r="I45" s="1" t="s">
        <v>530</v>
      </c>
    </row>
    <row r="46" spans="1:9" ht="15.75" x14ac:dyDescent="0.3">
      <c r="A46" s="3">
        <v>38</v>
      </c>
      <c r="B46" s="3" t="s">
        <v>544</v>
      </c>
      <c r="C46" s="3" t="s">
        <v>545</v>
      </c>
      <c r="D46" s="3" t="s">
        <v>546</v>
      </c>
      <c r="E46" s="5">
        <v>5</v>
      </c>
      <c r="F46" s="8">
        <v>532.39126710000005</v>
      </c>
      <c r="G46" s="12">
        <v>6.4000000000000003E-3</v>
      </c>
      <c r="H46" s="1">
        <v>43920</v>
      </c>
      <c r="I46" s="1" t="s">
        <v>530</v>
      </c>
    </row>
    <row r="47" spans="1:9" ht="15.75" x14ac:dyDescent="0.3">
      <c r="A47" s="3">
        <v>39</v>
      </c>
      <c r="B47" s="3" t="s">
        <v>604</v>
      </c>
      <c r="C47" s="3" t="s">
        <v>605</v>
      </c>
      <c r="D47" s="3" t="s">
        <v>606</v>
      </c>
      <c r="E47" s="5">
        <v>50</v>
      </c>
      <c r="F47" s="8">
        <v>517.56519179999998</v>
      </c>
      <c r="G47" s="12">
        <v>6.1999999999999998E-3</v>
      </c>
      <c r="H47" s="1">
        <v>45565</v>
      </c>
      <c r="I47" s="1" t="s">
        <v>530</v>
      </c>
    </row>
    <row r="48" spans="1:9" ht="15.75" x14ac:dyDescent="0.3">
      <c r="A48" s="3">
        <v>40</v>
      </c>
      <c r="B48" s="3" t="s">
        <v>541</v>
      </c>
      <c r="C48" s="3" t="s">
        <v>542</v>
      </c>
      <c r="D48" s="3" t="s">
        <v>543</v>
      </c>
      <c r="E48" s="5">
        <v>50</v>
      </c>
      <c r="F48" s="8">
        <v>516.0615616</v>
      </c>
      <c r="G48" s="12">
        <v>6.1999999999999998E-3</v>
      </c>
      <c r="H48" s="1">
        <v>43664</v>
      </c>
      <c r="I48" s="1" t="s">
        <v>530</v>
      </c>
    </row>
    <row r="49" spans="1:9" ht="15.75" x14ac:dyDescent="0.3">
      <c r="A49" s="3">
        <v>41</v>
      </c>
      <c r="B49" s="3" t="s">
        <v>728</v>
      </c>
      <c r="C49" s="3" t="s">
        <v>729</v>
      </c>
      <c r="D49" s="3" t="s">
        <v>553</v>
      </c>
      <c r="E49" s="5">
        <v>50</v>
      </c>
      <c r="F49" s="8">
        <v>505.22080820000002</v>
      </c>
      <c r="G49" s="12">
        <v>6.0999999999999995E-3</v>
      </c>
      <c r="H49" s="1">
        <v>44151</v>
      </c>
      <c r="I49" s="1" t="s">
        <v>530</v>
      </c>
    </row>
    <row r="50" spans="1:9" ht="15.75" x14ac:dyDescent="0.3">
      <c r="A50" s="3">
        <v>42</v>
      </c>
      <c r="B50" s="3" t="s">
        <v>728</v>
      </c>
      <c r="C50" s="3" t="s">
        <v>730</v>
      </c>
      <c r="D50" s="3" t="s">
        <v>553</v>
      </c>
      <c r="E50" s="5">
        <v>50</v>
      </c>
      <c r="F50" s="8">
        <v>502.62980820000001</v>
      </c>
      <c r="G50" s="12">
        <v>6.0000000000000001E-3</v>
      </c>
      <c r="H50" s="1">
        <v>44516</v>
      </c>
      <c r="I50" s="1" t="s">
        <v>530</v>
      </c>
    </row>
    <row r="51" spans="1:9" ht="15.75" x14ac:dyDescent="0.3">
      <c r="A51" s="3">
        <v>43</v>
      </c>
      <c r="B51" s="3" t="s">
        <v>728</v>
      </c>
      <c r="C51" s="3" t="s">
        <v>731</v>
      </c>
      <c r="D51" s="3" t="s">
        <v>553</v>
      </c>
      <c r="E51" s="5">
        <v>50</v>
      </c>
      <c r="F51" s="8">
        <v>499.35480819999998</v>
      </c>
      <c r="G51" s="12">
        <v>6.0000000000000001E-3</v>
      </c>
      <c r="H51" s="1">
        <v>44881</v>
      </c>
      <c r="I51" s="1" t="s">
        <v>530</v>
      </c>
    </row>
    <row r="52" spans="1:9" ht="15.75" x14ac:dyDescent="0.3">
      <c r="A52" s="3">
        <v>44</v>
      </c>
      <c r="B52" s="3" t="s">
        <v>728</v>
      </c>
      <c r="C52" s="3" t="s">
        <v>732</v>
      </c>
      <c r="D52" s="3" t="s">
        <v>553</v>
      </c>
      <c r="E52" s="5">
        <v>50</v>
      </c>
      <c r="F52" s="8">
        <v>496.05130819999999</v>
      </c>
      <c r="G52" s="12">
        <v>6.0000000000000001E-3</v>
      </c>
      <c r="H52" s="1">
        <v>45246</v>
      </c>
      <c r="I52" s="1" t="s">
        <v>530</v>
      </c>
    </row>
    <row r="53" spans="1:9" ht="15.75" x14ac:dyDescent="0.3">
      <c r="A53" s="3">
        <v>45</v>
      </c>
      <c r="B53" s="3" t="s">
        <v>728</v>
      </c>
      <c r="C53" s="3" t="s">
        <v>733</v>
      </c>
      <c r="D53" s="3" t="s">
        <v>553</v>
      </c>
      <c r="E53" s="5">
        <v>50</v>
      </c>
      <c r="F53" s="8">
        <v>493.56680820000003</v>
      </c>
      <c r="G53" s="12">
        <v>5.8999999999999999E-3</v>
      </c>
      <c r="H53" s="1">
        <v>45611</v>
      </c>
      <c r="I53" s="1" t="s">
        <v>530</v>
      </c>
    </row>
    <row r="54" spans="1:9" ht="15.75" x14ac:dyDescent="0.3">
      <c r="A54" s="3">
        <v>46</v>
      </c>
      <c r="B54" s="3" t="s">
        <v>538</v>
      </c>
      <c r="C54" s="3" t="s">
        <v>654</v>
      </c>
      <c r="D54" s="3" t="s">
        <v>540</v>
      </c>
      <c r="E54" s="5">
        <v>30000</v>
      </c>
      <c r="F54" s="8">
        <v>312.90121640000001</v>
      </c>
      <c r="G54" s="12">
        <v>3.8E-3</v>
      </c>
      <c r="H54" s="1">
        <v>43717</v>
      </c>
      <c r="I54" s="1" t="s">
        <v>530</v>
      </c>
    </row>
    <row r="55" spans="1:9" ht="15.75" x14ac:dyDescent="0.3">
      <c r="A55" s="3">
        <v>47</v>
      </c>
      <c r="B55" s="3" t="s">
        <v>538</v>
      </c>
      <c r="C55" s="3" t="s">
        <v>539</v>
      </c>
      <c r="D55" s="3" t="s">
        <v>540</v>
      </c>
      <c r="E55" s="5">
        <v>30000</v>
      </c>
      <c r="F55" s="8">
        <v>312.25744930000002</v>
      </c>
      <c r="G55" s="12">
        <v>3.7000000000000002E-3</v>
      </c>
      <c r="H55" s="1">
        <v>45178</v>
      </c>
      <c r="I55" s="1" t="s">
        <v>530</v>
      </c>
    </row>
    <row r="56" spans="1:9" ht="15.75" x14ac:dyDescent="0.3">
      <c r="A56" s="3">
        <v>48</v>
      </c>
      <c r="B56" s="3" t="s">
        <v>734</v>
      </c>
      <c r="C56" s="3" t="s">
        <v>735</v>
      </c>
      <c r="D56" s="3" t="s">
        <v>533</v>
      </c>
      <c r="E56" s="5">
        <v>392648</v>
      </c>
      <c r="F56" s="8">
        <v>42.673435400000002</v>
      </c>
      <c r="G56" s="12">
        <v>5.0000000000000001E-4</v>
      </c>
      <c r="H56" s="1">
        <v>43424</v>
      </c>
      <c r="I56" s="1" t="s">
        <v>530</v>
      </c>
    </row>
    <row r="57" spans="1:9" ht="15.75" x14ac:dyDescent="0.3">
      <c r="A57" s="3">
        <v>49</v>
      </c>
      <c r="B57" s="3" t="s">
        <v>734</v>
      </c>
      <c r="C57" s="3" t="s">
        <v>736</v>
      </c>
      <c r="D57" s="3" t="s">
        <v>533</v>
      </c>
      <c r="E57" s="5">
        <v>294486</v>
      </c>
      <c r="F57" s="8">
        <v>32.264823700000001</v>
      </c>
      <c r="G57" s="12">
        <v>4.0000000000000002E-4</v>
      </c>
      <c r="H57" s="1">
        <v>43789</v>
      </c>
      <c r="I57" s="1" t="s">
        <v>530</v>
      </c>
    </row>
    <row r="58" spans="1:9" ht="15.75" x14ac:dyDescent="0.3">
      <c r="A58" s="10"/>
      <c r="B58" s="10" t="s">
        <v>158</v>
      </c>
      <c r="C58" s="10"/>
      <c r="D58" s="10"/>
      <c r="E58" s="10"/>
      <c r="F58" s="11">
        <v>77855.106093099981</v>
      </c>
      <c r="G58" s="14">
        <v>0.93489999999999995</v>
      </c>
    </row>
    <row r="60" spans="1:9" ht="15.75" x14ac:dyDescent="0.3">
      <c r="B60" s="2" t="s">
        <v>615</v>
      </c>
    </row>
    <row r="61" spans="1:9" ht="15.75" x14ac:dyDescent="0.3">
      <c r="A61" s="3">
        <v>50</v>
      </c>
      <c r="B61" s="3" t="s">
        <v>737</v>
      </c>
      <c r="C61" s="3" t="s">
        <v>738</v>
      </c>
      <c r="D61" s="3" t="s">
        <v>559</v>
      </c>
      <c r="E61" s="5">
        <v>110</v>
      </c>
      <c r="F61" s="8">
        <v>1820.1165973</v>
      </c>
      <c r="G61" s="12">
        <v>2.1899999999999999E-2</v>
      </c>
      <c r="H61" s="1">
        <v>44807</v>
      </c>
      <c r="I61" s="1" t="s">
        <v>530</v>
      </c>
    </row>
    <row r="62" spans="1:9" ht="15.75" x14ac:dyDescent="0.3">
      <c r="A62" s="3">
        <v>51</v>
      </c>
      <c r="B62" s="3" t="s">
        <v>618</v>
      </c>
      <c r="C62" s="3" t="s">
        <v>621</v>
      </c>
      <c r="D62" s="3" t="s">
        <v>565</v>
      </c>
      <c r="E62" s="5">
        <v>5</v>
      </c>
      <c r="F62" s="8">
        <v>545.81349999999998</v>
      </c>
      <c r="G62" s="12">
        <v>6.6E-3</v>
      </c>
      <c r="H62" s="1">
        <v>44265</v>
      </c>
      <c r="I62" s="1" t="s">
        <v>530</v>
      </c>
    </row>
    <row r="63" spans="1:9" ht="15.75" x14ac:dyDescent="0.3">
      <c r="A63" s="10"/>
      <c r="B63" s="10" t="s">
        <v>158</v>
      </c>
      <c r="C63" s="10"/>
      <c r="D63" s="10"/>
      <c r="E63" s="10"/>
      <c r="F63" s="11">
        <v>2365.9300972999999</v>
      </c>
      <c r="G63" s="14">
        <v>2.8499999999999998E-2</v>
      </c>
    </row>
    <row r="65" spans="1:8" ht="15.75" x14ac:dyDescent="0.3">
      <c r="B65" s="2" t="s">
        <v>164</v>
      </c>
    </row>
    <row r="66" spans="1:8" ht="15.75" x14ac:dyDescent="0.3">
      <c r="A66" s="3">
        <v>52</v>
      </c>
      <c r="B66" s="2" t="s">
        <v>165</v>
      </c>
      <c r="F66" s="8">
        <v>3105</v>
      </c>
      <c r="G66" s="12">
        <v>3.73E-2</v>
      </c>
      <c r="H66" s="1">
        <v>43132</v>
      </c>
    </row>
    <row r="67" spans="1:8" ht="15.75" x14ac:dyDescent="0.3">
      <c r="A67" s="10"/>
      <c r="B67" s="10" t="s">
        <v>158</v>
      </c>
      <c r="C67" s="10"/>
      <c r="D67" s="10"/>
      <c r="E67" s="10"/>
      <c r="F67" s="11">
        <v>3105</v>
      </c>
      <c r="G67" s="14">
        <v>3.73E-2</v>
      </c>
    </row>
    <row r="69" spans="1:8" ht="15.75" x14ac:dyDescent="0.3">
      <c r="B69" s="2" t="s">
        <v>166</v>
      </c>
    </row>
    <row r="70" spans="1:8" ht="15.75" x14ac:dyDescent="0.3">
      <c r="A70" s="3"/>
      <c r="B70" s="3" t="s">
        <v>167</v>
      </c>
      <c r="C70" s="3"/>
      <c r="D70" s="5"/>
      <c r="F70" s="8">
        <v>-27.238235499986331</v>
      </c>
      <c r="G70" s="12">
        <v>-7.000000000000001E-4</v>
      </c>
    </row>
    <row r="71" spans="1:8" ht="15.75" x14ac:dyDescent="0.3">
      <c r="A71" s="10"/>
      <c r="B71" s="10" t="s">
        <v>158</v>
      </c>
      <c r="C71" s="10"/>
      <c r="D71" s="10"/>
      <c r="E71" s="10"/>
      <c r="F71" s="11">
        <v>-27.238235499986331</v>
      </c>
      <c r="G71" s="14">
        <v>-7.000000000000001E-4</v>
      </c>
    </row>
    <row r="73" spans="1:8" ht="15.75" x14ac:dyDescent="0.3">
      <c r="A73" s="7"/>
      <c r="B73" s="7" t="s">
        <v>168</v>
      </c>
      <c r="C73" s="7"/>
      <c r="D73" s="7"/>
      <c r="E73" s="7"/>
      <c r="F73" s="9">
        <v>83298.797954900001</v>
      </c>
      <c r="G73" s="13">
        <v>0.99999999999999989</v>
      </c>
    </row>
    <row r="74" spans="1:8" ht="15.75" x14ac:dyDescent="0.3">
      <c r="A74" s="3" t="s">
        <v>169</v>
      </c>
    </row>
    <row r="75" spans="1:8" ht="30" x14ac:dyDescent="0.3">
      <c r="A75" s="4">
        <v>1</v>
      </c>
      <c r="B75" s="4" t="s">
        <v>671</v>
      </c>
    </row>
    <row r="76" spans="1:8" ht="15.75" x14ac:dyDescent="0.3">
      <c r="A76" s="4">
        <v>2</v>
      </c>
      <c r="B76" s="4" t="s">
        <v>171</v>
      </c>
    </row>
    <row r="77" spans="1:8" ht="30" x14ac:dyDescent="0.3">
      <c r="A77" s="4">
        <v>3</v>
      </c>
      <c r="B77" s="4" t="s">
        <v>173</v>
      </c>
    </row>
  </sheetData>
  <mergeCells count="1">
    <mergeCell ref="B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148"/>
  <sheetViews>
    <sheetView workbookViewId="0"/>
  </sheetViews>
  <sheetFormatPr defaultRowHeight="15" x14ac:dyDescent="0.25"/>
  <cols>
    <col min="1" max="1" width="8.140625" style="57" customWidth="1"/>
    <col min="2" max="2" width="53" style="57" customWidth="1"/>
    <col min="3" max="3" width="15.42578125" style="57" customWidth="1"/>
    <col min="4" max="4" width="21.42578125" style="57" bestFit="1" customWidth="1"/>
    <col min="5" max="5" width="10.85546875" style="57" bestFit="1" customWidth="1"/>
    <col min="6" max="6" width="15.28515625" style="57" customWidth="1"/>
    <col min="7" max="7" width="9.7109375" style="57" customWidth="1"/>
    <col min="8" max="8" width="13.42578125" style="57" customWidth="1"/>
    <col min="9" max="9" width="16.7109375" style="57" customWidth="1"/>
    <col min="10" max="10" width="28" style="57" customWidth="1"/>
    <col min="11" max="11" width="16" style="57" customWidth="1"/>
    <col min="12" max="16384" width="9.140625" style="57"/>
  </cols>
  <sheetData>
    <row r="1" spans="1:11" ht="18.75" x14ac:dyDescent="0.3">
      <c r="A1" s="58"/>
      <c r="B1" s="74" t="s">
        <v>508</v>
      </c>
      <c r="C1" s="73"/>
      <c r="D1" s="73"/>
      <c r="E1" s="73"/>
      <c r="F1" s="73"/>
    </row>
    <row r="2" spans="1:11" ht="15.75" x14ac:dyDescent="0.3">
      <c r="B2" s="59" t="s">
        <v>1</v>
      </c>
    </row>
    <row r="4" spans="1:11" ht="30" customHeight="1" x14ac:dyDescent="0.25">
      <c r="A4" s="60" t="s">
        <v>2</v>
      </c>
      <c r="B4" s="60" t="s">
        <v>3</v>
      </c>
      <c r="C4" s="60" t="s">
        <v>4</v>
      </c>
      <c r="D4" s="60" t="s">
        <v>5</v>
      </c>
      <c r="E4" s="60" t="s">
        <v>6</v>
      </c>
      <c r="F4" s="60" t="s">
        <v>7</v>
      </c>
      <c r="G4" s="60" t="s">
        <v>8</v>
      </c>
      <c r="H4" s="60" t="s">
        <v>9</v>
      </c>
      <c r="I4" s="60" t="s">
        <v>10</v>
      </c>
    </row>
    <row r="6" spans="1:11" ht="15.75" x14ac:dyDescent="0.3">
      <c r="B6" s="59" t="s">
        <v>11</v>
      </c>
    </row>
    <row r="7" spans="1:11" ht="15.75" x14ac:dyDescent="0.3">
      <c r="B7" s="59" t="s">
        <v>12</v>
      </c>
    </row>
    <row r="8" spans="1:11" ht="15.75" x14ac:dyDescent="0.3">
      <c r="A8" s="61">
        <v>1</v>
      </c>
      <c r="B8" s="61" t="s">
        <v>13</v>
      </c>
      <c r="C8" s="61" t="s">
        <v>14</v>
      </c>
      <c r="D8" s="61" t="s">
        <v>15</v>
      </c>
      <c r="E8" s="62">
        <v>1667803</v>
      </c>
      <c r="F8" s="63">
        <v>33451.124771000003</v>
      </c>
      <c r="G8" s="64">
        <v>4.7599999999999996E-2</v>
      </c>
      <c r="J8" s="59" t="s">
        <v>174</v>
      </c>
      <c r="K8" s="59" t="s">
        <v>175</v>
      </c>
    </row>
    <row r="9" spans="1:11" ht="15.75" x14ac:dyDescent="0.3">
      <c r="A9" s="61">
        <v>2</v>
      </c>
      <c r="B9" s="61" t="s">
        <v>18</v>
      </c>
      <c r="C9" s="61" t="s">
        <v>19</v>
      </c>
      <c r="D9" s="61" t="s">
        <v>20</v>
      </c>
      <c r="E9" s="62">
        <v>1211427</v>
      </c>
      <c r="F9" s="63">
        <v>20325.927919500002</v>
      </c>
      <c r="G9" s="64">
        <v>2.8900000000000002E-2</v>
      </c>
      <c r="J9" s="57" t="s">
        <v>15</v>
      </c>
      <c r="K9" s="64">
        <v>0.14800000000000002</v>
      </c>
    </row>
    <row r="10" spans="1:11" ht="15.75" x14ac:dyDescent="0.3">
      <c r="A10" s="61">
        <v>3</v>
      </c>
      <c r="B10" s="61" t="s">
        <v>16</v>
      </c>
      <c r="C10" s="61" t="s">
        <v>17</v>
      </c>
      <c r="D10" s="61" t="s">
        <v>15</v>
      </c>
      <c r="E10" s="62">
        <v>5731837</v>
      </c>
      <c r="F10" s="63">
        <v>20313.630327999999</v>
      </c>
      <c r="G10" s="64">
        <v>2.8900000000000002E-2</v>
      </c>
      <c r="J10" s="57" t="s">
        <v>20</v>
      </c>
      <c r="K10" s="64">
        <v>8.7099999999999983E-2</v>
      </c>
    </row>
    <row r="11" spans="1:11" ht="15.75" x14ac:dyDescent="0.3">
      <c r="A11" s="61">
        <v>4</v>
      </c>
      <c r="B11" s="61" t="s">
        <v>34</v>
      </c>
      <c r="C11" s="61" t="s">
        <v>35</v>
      </c>
      <c r="D11" s="61" t="s">
        <v>36</v>
      </c>
      <c r="E11" s="62">
        <v>1245305</v>
      </c>
      <c r="F11" s="63">
        <v>17639.745325</v>
      </c>
      <c r="G11" s="64">
        <v>2.5099999999999997E-2</v>
      </c>
      <c r="J11" s="57" t="s">
        <v>546</v>
      </c>
      <c r="K11" s="64">
        <v>8.2099999999999992E-2</v>
      </c>
    </row>
    <row r="12" spans="1:11" ht="15.75" x14ac:dyDescent="0.3">
      <c r="A12" s="61">
        <v>5</v>
      </c>
      <c r="B12" s="61" t="s">
        <v>21</v>
      </c>
      <c r="C12" s="61" t="s">
        <v>22</v>
      </c>
      <c r="D12" s="61" t="s">
        <v>15</v>
      </c>
      <c r="E12" s="62">
        <v>4927831</v>
      </c>
      <c r="F12" s="63">
        <v>17392.779514500002</v>
      </c>
      <c r="G12" s="64">
        <v>2.4700000000000003E-2</v>
      </c>
      <c r="J12" s="57" t="s">
        <v>33</v>
      </c>
      <c r="K12" s="64">
        <v>5.0900000000000001E-2</v>
      </c>
    </row>
    <row r="13" spans="1:11" ht="15.75" x14ac:dyDescent="0.3">
      <c r="A13" s="61">
        <v>6</v>
      </c>
      <c r="B13" s="61" t="s">
        <v>29</v>
      </c>
      <c r="C13" s="61" t="s">
        <v>30</v>
      </c>
      <c r="D13" s="61" t="s">
        <v>15</v>
      </c>
      <c r="E13" s="62">
        <v>5397697</v>
      </c>
      <c r="F13" s="63">
        <v>16908.285852500001</v>
      </c>
      <c r="G13" s="64">
        <v>2.4E-2</v>
      </c>
      <c r="J13" s="57" t="s">
        <v>61</v>
      </c>
      <c r="K13" s="64">
        <v>5.0800000000000005E-2</v>
      </c>
    </row>
    <row r="14" spans="1:11" ht="15.75" x14ac:dyDescent="0.3">
      <c r="A14" s="61">
        <v>7</v>
      </c>
      <c r="B14" s="61" t="s">
        <v>26</v>
      </c>
      <c r="C14" s="61" t="s">
        <v>27</v>
      </c>
      <c r="D14" s="61" t="s">
        <v>28</v>
      </c>
      <c r="E14" s="62">
        <v>3510798</v>
      </c>
      <c r="F14" s="63">
        <v>16802.679228000001</v>
      </c>
      <c r="G14" s="64">
        <v>2.3900000000000001E-2</v>
      </c>
      <c r="J14" s="57" t="s">
        <v>36</v>
      </c>
      <c r="K14" s="64">
        <v>5.0399999999999993E-2</v>
      </c>
    </row>
    <row r="15" spans="1:11" ht="15.75" x14ac:dyDescent="0.3">
      <c r="A15" s="61">
        <v>8</v>
      </c>
      <c r="B15" s="61" t="s">
        <v>31</v>
      </c>
      <c r="C15" s="61" t="s">
        <v>32</v>
      </c>
      <c r="D15" s="61" t="s">
        <v>33</v>
      </c>
      <c r="E15" s="62">
        <v>84590</v>
      </c>
      <c r="F15" s="63">
        <v>14554.80917</v>
      </c>
      <c r="G15" s="64">
        <v>2.07E-2</v>
      </c>
      <c r="J15" s="57" t="s">
        <v>51</v>
      </c>
      <c r="K15" s="64">
        <v>4.2300000000000004E-2</v>
      </c>
    </row>
    <row r="16" spans="1:11" ht="15.75" x14ac:dyDescent="0.3">
      <c r="A16" s="61">
        <v>9</v>
      </c>
      <c r="B16" s="61" t="s">
        <v>37</v>
      </c>
      <c r="C16" s="61" t="s">
        <v>38</v>
      </c>
      <c r="D16" s="61" t="s">
        <v>39</v>
      </c>
      <c r="E16" s="62">
        <v>142243</v>
      </c>
      <c r="F16" s="63">
        <v>13526.882570999998</v>
      </c>
      <c r="G16" s="64">
        <v>1.9199999999999998E-2</v>
      </c>
      <c r="J16" s="57" t="s">
        <v>75</v>
      </c>
      <c r="K16" s="64">
        <v>3.5799999999999998E-2</v>
      </c>
    </row>
    <row r="17" spans="1:11" ht="15.75" x14ac:dyDescent="0.3">
      <c r="A17" s="61">
        <v>10</v>
      </c>
      <c r="B17" s="61" t="s">
        <v>52</v>
      </c>
      <c r="C17" s="61" t="s">
        <v>53</v>
      </c>
      <c r="D17" s="61" t="s">
        <v>20</v>
      </c>
      <c r="E17" s="62">
        <v>264746</v>
      </c>
      <c r="F17" s="63">
        <v>12740.504131</v>
      </c>
      <c r="G17" s="64">
        <v>1.8100000000000002E-2</v>
      </c>
      <c r="J17" s="57" t="s">
        <v>514</v>
      </c>
      <c r="K17" s="64">
        <v>3.5700000000000003E-2</v>
      </c>
    </row>
    <row r="18" spans="1:11" ht="15.75" x14ac:dyDescent="0.3">
      <c r="A18" s="61">
        <v>11</v>
      </c>
      <c r="B18" s="61" t="s">
        <v>56</v>
      </c>
      <c r="C18" s="61" t="s">
        <v>57</v>
      </c>
      <c r="D18" s="61" t="s">
        <v>58</v>
      </c>
      <c r="E18" s="62">
        <v>2190313</v>
      </c>
      <c r="F18" s="63">
        <v>11441.0999555</v>
      </c>
      <c r="G18" s="64">
        <v>1.6299999999999999E-2</v>
      </c>
      <c r="J18" s="57" t="s">
        <v>28</v>
      </c>
      <c r="K18" s="64">
        <v>3.4600000000000006E-2</v>
      </c>
    </row>
    <row r="19" spans="1:11" ht="15.75" x14ac:dyDescent="0.3">
      <c r="A19" s="61">
        <v>12</v>
      </c>
      <c r="B19" s="61" t="s">
        <v>40</v>
      </c>
      <c r="C19" s="61" t="s">
        <v>41</v>
      </c>
      <c r="D19" s="61" t="s">
        <v>42</v>
      </c>
      <c r="E19" s="62">
        <v>1616986</v>
      </c>
      <c r="F19" s="63">
        <v>11400.559793</v>
      </c>
      <c r="G19" s="64">
        <v>1.6200000000000003E-2</v>
      </c>
      <c r="J19" s="57" t="s">
        <v>64</v>
      </c>
      <c r="K19" s="64">
        <v>3.2000000000000001E-2</v>
      </c>
    </row>
    <row r="20" spans="1:11" ht="15.75" x14ac:dyDescent="0.3">
      <c r="A20" s="61">
        <v>13</v>
      </c>
      <c r="B20" s="61" t="s">
        <v>69</v>
      </c>
      <c r="C20" s="61" t="s">
        <v>70</v>
      </c>
      <c r="D20" s="61" t="s">
        <v>15</v>
      </c>
      <c r="E20" s="62">
        <v>983121</v>
      </c>
      <c r="F20" s="63">
        <v>10902.3203295</v>
      </c>
      <c r="G20" s="64">
        <v>1.55E-2</v>
      </c>
      <c r="J20" s="57" t="s">
        <v>58</v>
      </c>
      <c r="K20" s="64">
        <v>3.1300000000000001E-2</v>
      </c>
    </row>
    <row r="21" spans="1:11" ht="15.75" x14ac:dyDescent="0.3">
      <c r="A21" s="61">
        <v>14</v>
      </c>
      <c r="B21" s="61" t="s">
        <v>78</v>
      </c>
      <c r="C21" s="61" t="s">
        <v>79</v>
      </c>
      <c r="D21" s="61" t="s">
        <v>51</v>
      </c>
      <c r="E21" s="62">
        <v>2862611</v>
      </c>
      <c r="F21" s="63">
        <v>10471.431037999999</v>
      </c>
      <c r="G21" s="64">
        <v>1.49E-2</v>
      </c>
      <c r="J21" s="57" t="s">
        <v>39</v>
      </c>
      <c r="K21" s="64">
        <v>2.69E-2</v>
      </c>
    </row>
    <row r="22" spans="1:11" ht="15.75" x14ac:dyDescent="0.3">
      <c r="A22" s="61">
        <v>15</v>
      </c>
      <c r="B22" s="61" t="s">
        <v>62</v>
      </c>
      <c r="C22" s="61" t="s">
        <v>63</v>
      </c>
      <c r="D22" s="61" t="s">
        <v>64</v>
      </c>
      <c r="E22" s="62">
        <v>1444868</v>
      </c>
      <c r="F22" s="63">
        <v>10361.148428</v>
      </c>
      <c r="G22" s="64">
        <v>1.47E-2</v>
      </c>
      <c r="J22" s="57" t="s">
        <v>518</v>
      </c>
      <c r="K22" s="64">
        <v>2.6200000000000001E-2</v>
      </c>
    </row>
    <row r="23" spans="1:11" ht="15.75" x14ac:dyDescent="0.3">
      <c r="A23" s="61">
        <v>16</v>
      </c>
      <c r="B23" s="61" t="s">
        <v>49</v>
      </c>
      <c r="C23" s="61" t="s">
        <v>50</v>
      </c>
      <c r="D23" s="61" t="s">
        <v>51</v>
      </c>
      <c r="E23" s="62">
        <v>815145</v>
      </c>
      <c r="F23" s="63">
        <v>10053.99843</v>
      </c>
      <c r="G23" s="64">
        <v>1.43E-2</v>
      </c>
      <c r="J23" s="57" t="s">
        <v>48</v>
      </c>
      <c r="K23" s="64">
        <v>2.46E-2</v>
      </c>
    </row>
    <row r="24" spans="1:11" ht="15.75" x14ac:dyDescent="0.3">
      <c r="A24" s="61">
        <v>17</v>
      </c>
      <c r="B24" s="61" t="s">
        <v>94</v>
      </c>
      <c r="C24" s="61" t="s">
        <v>95</v>
      </c>
      <c r="D24" s="61" t="s">
        <v>20</v>
      </c>
      <c r="E24" s="62">
        <v>927391</v>
      </c>
      <c r="F24" s="63">
        <v>9752.9074514999993</v>
      </c>
      <c r="G24" s="64">
        <v>1.3899999999999999E-2</v>
      </c>
      <c r="J24" s="57" t="s">
        <v>91</v>
      </c>
      <c r="K24" s="64">
        <v>2.3100000000000002E-2</v>
      </c>
    </row>
    <row r="25" spans="1:11" ht="15.75" x14ac:dyDescent="0.3">
      <c r="A25" s="61">
        <v>18</v>
      </c>
      <c r="B25" s="61" t="s">
        <v>76</v>
      </c>
      <c r="C25" s="61" t="s">
        <v>77</v>
      </c>
      <c r="D25" s="61" t="s">
        <v>51</v>
      </c>
      <c r="E25" s="62">
        <v>3620663</v>
      </c>
      <c r="F25" s="63">
        <v>9227.2596555</v>
      </c>
      <c r="G25" s="64">
        <v>1.3100000000000001E-2</v>
      </c>
      <c r="J25" s="57" t="s">
        <v>42</v>
      </c>
      <c r="K25" s="64">
        <v>2.1600000000000001E-2</v>
      </c>
    </row>
    <row r="26" spans="1:11" ht="15.75" x14ac:dyDescent="0.3">
      <c r="A26" s="61">
        <v>19</v>
      </c>
      <c r="B26" s="61" t="s">
        <v>46</v>
      </c>
      <c r="C26" s="61" t="s">
        <v>47</v>
      </c>
      <c r="D26" s="61" t="s">
        <v>48</v>
      </c>
      <c r="E26" s="62">
        <v>2314776</v>
      </c>
      <c r="F26" s="63">
        <v>9205.8641520000001</v>
      </c>
      <c r="G26" s="64">
        <v>1.3100000000000001E-2</v>
      </c>
      <c r="J26" s="57" t="s">
        <v>118</v>
      </c>
      <c r="K26" s="64">
        <v>2.1299999999999999E-2</v>
      </c>
    </row>
    <row r="27" spans="1:11" ht="15.75" x14ac:dyDescent="0.3">
      <c r="A27" s="61">
        <v>20</v>
      </c>
      <c r="B27" s="61" t="s">
        <v>73</v>
      </c>
      <c r="C27" s="61" t="s">
        <v>74</v>
      </c>
      <c r="D27" s="61" t="s">
        <v>75</v>
      </c>
      <c r="E27" s="62">
        <v>1175971</v>
      </c>
      <c r="F27" s="63">
        <v>8972.6587299999992</v>
      </c>
      <c r="G27" s="64">
        <v>1.2800000000000001E-2</v>
      </c>
      <c r="J27" s="57" t="s">
        <v>45</v>
      </c>
      <c r="K27" s="64">
        <v>2.0999999999999998E-2</v>
      </c>
    </row>
    <row r="28" spans="1:11" ht="15.75" x14ac:dyDescent="0.3">
      <c r="A28" s="61">
        <v>21</v>
      </c>
      <c r="B28" s="61" t="s">
        <v>87</v>
      </c>
      <c r="C28" s="61" t="s">
        <v>88</v>
      </c>
      <c r="D28" s="61" t="s">
        <v>33</v>
      </c>
      <c r="E28" s="62">
        <v>204051</v>
      </c>
      <c r="F28" s="63">
        <v>8941.5148200000003</v>
      </c>
      <c r="G28" s="64">
        <v>1.2699999999999999E-2</v>
      </c>
      <c r="J28" s="57" t="s">
        <v>565</v>
      </c>
      <c r="K28" s="64">
        <v>1.6400000000000001E-2</v>
      </c>
    </row>
    <row r="29" spans="1:11" ht="15.75" x14ac:dyDescent="0.3">
      <c r="A29" s="61">
        <v>22</v>
      </c>
      <c r="B29" s="61" t="s">
        <v>83</v>
      </c>
      <c r="C29" s="61" t="s">
        <v>84</v>
      </c>
      <c r="D29" s="61" t="s">
        <v>61</v>
      </c>
      <c r="E29" s="62">
        <v>651014</v>
      </c>
      <c r="F29" s="63">
        <v>8914.6602089999997</v>
      </c>
      <c r="G29" s="64">
        <v>1.2699999999999999E-2</v>
      </c>
      <c r="J29" s="57" t="s">
        <v>522</v>
      </c>
      <c r="K29" s="64">
        <v>1.6199999999999999E-2</v>
      </c>
    </row>
    <row r="30" spans="1:11" ht="15.75" x14ac:dyDescent="0.3">
      <c r="A30" s="61">
        <v>23</v>
      </c>
      <c r="B30" s="61" t="s">
        <v>54</v>
      </c>
      <c r="C30" s="61" t="s">
        <v>55</v>
      </c>
      <c r="D30" s="61" t="s">
        <v>36</v>
      </c>
      <c r="E30" s="62">
        <v>7013494</v>
      </c>
      <c r="F30" s="63">
        <v>8591.5301500000005</v>
      </c>
      <c r="G30" s="64">
        <v>1.2199999999999999E-2</v>
      </c>
      <c r="J30" s="57" t="s">
        <v>533</v>
      </c>
      <c r="K30" s="64">
        <v>1.38E-2</v>
      </c>
    </row>
    <row r="31" spans="1:11" ht="15.75" x14ac:dyDescent="0.3">
      <c r="A31" s="61">
        <v>24</v>
      </c>
      <c r="B31" s="61" t="s">
        <v>98</v>
      </c>
      <c r="C31" s="61" t="s">
        <v>99</v>
      </c>
      <c r="D31" s="61" t="s">
        <v>61</v>
      </c>
      <c r="E31" s="62">
        <v>700226</v>
      </c>
      <c r="F31" s="63">
        <v>7900.649958</v>
      </c>
      <c r="G31" s="64">
        <v>1.1200000000000002E-2</v>
      </c>
      <c r="J31" s="57" t="s">
        <v>540</v>
      </c>
      <c r="K31" s="64">
        <v>1.1199999999999998E-2</v>
      </c>
    </row>
    <row r="32" spans="1:11" ht="15.75" x14ac:dyDescent="0.3">
      <c r="A32" s="61">
        <v>25</v>
      </c>
      <c r="B32" s="61" t="s">
        <v>125</v>
      </c>
      <c r="C32" s="61" t="s">
        <v>126</v>
      </c>
      <c r="D32" s="61" t="s">
        <v>75</v>
      </c>
      <c r="E32" s="62">
        <v>722866</v>
      </c>
      <c r="F32" s="63">
        <v>7513.469204</v>
      </c>
      <c r="G32" s="64">
        <v>1.0700000000000001E-2</v>
      </c>
      <c r="J32" s="57" t="s">
        <v>529</v>
      </c>
      <c r="K32" s="64">
        <v>1.11E-2</v>
      </c>
    </row>
    <row r="33" spans="1:11" ht="15.75" x14ac:dyDescent="0.3">
      <c r="A33" s="61">
        <v>26</v>
      </c>
      <c r="B33" s="61" t="s">
        <v>67</v>
      </c>
      <c r="C33" s="61" t="s">
        <v>68</v>
      </c>
      <c r="D33" s="61" t="s">
        <v>28</v>
      </c>
      <c r="E33" s="62">
        <v>3702839</v>
      </c>
      <c r="F33" s="63">
        <v>7511.2089114999999</v>
      </c>
      <c r="G33" s="64">
        <v>1.0700000000000001E-2</v>
      </c>
      <c r="J33" s="57" t="s">
        <v>102</v>
      </c>
      <c r="K33" s="64">
        <v>1.06E-2</v>
      </c>
    </row>
    <row r="34" spans="1:11" ht="15.75" x14ac:dyDescent="0.3">
      <c r="A34" s="61">
        <v>27</v>
      </c>
      <c r="B34" s="61" t="s">
        <v>43</v>
      </c>
      <c r="C34" s="61" t="s">
        <v>44</v>
      </c>
      <c r="D34" s="61" t="s">
        <v>45</v>
      </c>
      <c r="E34" s="62">
        <v>3187031</v>
      </c>
      <c r="F34" s="63">
        <v>7443.3109004999997</v>
      </c>
      <c r="G34" s="64">
        <v>1.06E-2</v>
      </c>
      <c r="J34" s="57" t="s">
        <v>82</v>
      </c>
      <c r="K34" s="64">
        <v>8.6999999999999994E-3</v>
      </c>
    </row>
    <row r="35" spans="1:11" ht="15.75" x14ac:dyDescent="0.3">
      <c r="A35" s="61">
        <v>28</v>
      </c>
      <c r="B35" s="61" t="s">
        <v>59</v>
      </c>
      <c r="C35" s="61" t="s">
        <v>60</v>
      </c>
      <c r="D35" s="61" t="s">
        <v>61</v>
      </c>
      <c r="E35" s="62">
        <v>2739376</v>
      </c>
      <c r="F35" s="63">
        <v>7434.6664639999999</v>
      </c>
      <c r="G35" s="64">
        <v>1.06E-2</v>
      </c>
      <c r="J35" s="57" t="s">
        <v>553</v>
      </c>
      <c r="K35" s="64">
        <v>8.5000000000000006E-3</v>
      </c>
    </row>
    <row r="36" spans="1:11" ht="15.75" x14ac:dyDescent="0.3">
      <c r="A36" s="61">
        <v>29</v>
      </c>
      <c r="B36" s="61" t="s">
        <v>71</v>
      </c>
      <c r="C36" s="61" t="s">
        <v>72</v>
      </c>
      <c r="D36" s="61" t="s">
        <v>64</v>
      </c>
      <c r="E36" s="62">
        <v>1142343</v>
      </c>
      <c r="F36" s="63">
        <v>7386.3898379999991</v>
      </c>
      <c r="G36" s="64">
        <v>1.0500000000000001E-2</v>
      </c>
      <c r="J36" s="57" t="s">
        <v>115</v>
      </c>
      <c r="K36" s="64">
        <v>8.0000000000000002E-3</v>
      </c>
    </row>
    <row r="37" spans="1:11" ht="15.75" x14ac:dyDescent="0.3">
      <c r="A37" s="61">
        <v>30</v>
      </c>
      <c r="B37" s="61" t="s">
        <v>96</v>
      </c>
      <c r="C37" s="61" t="s">
        <v>97</v>
      </c>
      <c r="D37" s="61" t="s">
        <v>45</v>
      </c>
      <c r="E37" s="62">
        <v>4332333</v>
      </c>
      <c r="F37" s="63">
        <v>7336.8059354999996</v>
      </c>
      <c r="G37" s="64">
        <v>1.04E-2</v>
      </c>
      <c r="J37" s="57" t="s">
        <v>137</v>
      </c>
      <c r="K37" s="64">
        <v>6.9999999999999993E-3</v>
      </c>
    </row>
    <row r="38" spans="1:11" ht="15.75" x14ac:dyDescent="0.3">
      <c r="A38" s="61">
        <v>31</v>
      </c>
      <c r="B38" s="61" t="s">
        <v>107</v>
      </c>
      <c r="C38" s="61" t="s">
        <v>108</v>
      </c>
      <c r="D38" s="61" t="s">
        <v>33</v>
      </c>
      <c r="E38" s="62">
        <v>242983</v>
      </c>
      <c r="F38" s="63">
        <v>7132.1585075000003</v>
      </c>
      <c r="G38" s="64">
        <v>1.01E-2</v>
      </c>
      <c r="J38" s="57" t="s">
        <v>543</v>
      </c>
      <c r="K38" s="64">
        <v>6.6E-3</v>
      </c>
    </row>
    <row r="39" spans="1:11" ht="15.75" x14ac:dyDescent="0.3">
      <c r="A39" s="61">
        <v>32</v>
      </c>
      <c r="B39" s="61" t="s">
        <v>105</v>
      </c>
      <c r="C39" s="61" t="s">
        <v>106</v>
      </c>
      <c r="D39" s="61" t="s">
        <v>20</v>
      </c>
      <c r="E39" s="62">
        <v>886527</v>
      </c>
      <c r="F39" s="63">
        <v>6976.0809629999994</v>
      </c>
      <c r="G39" s="64">
        <v>9.8999999999999991E-3</v>
      </c>
      <c r="J39" s="57" t="s">
        <v>559</v>
      </c>
      <c r="K39" s="64">
        <v>4.3E-3</v>
      </c>
    </row>
    <row r="40" spans="1:11" ht="15.75" x14ac:dyDescent="0.3">
      <c r="A40" s="61">
        <v>33</v>
      </c>
      <c r="B40" s="61" t="s">
        <v>65</v>
      </c>
      <c r="C40" s="61" t="s">
        <v>66</v>
      </c>
      <c r="D40" s="61" t="s">
        <v>36</v>
      </c>
      <c r="E40" s="62">
        <v>1700738</v>
      </c>
      <c r="F40" s="63">
        <v>6930.5073499999999</v>
      </c>
      <c r="G40" s="64">
        <v>9.8999999999999991E-3</v>
      </c>
      <c r="J40" s="57" t="s">
        <v>588</v>
      </c>
      <c r="K40" s="64">
        <v>3.0000000000000001E-3</v>
      </c>
    </row>
    <row r="41" spans="1:11" ht="15.75" x14ac:dyDescent="0.3">
      <c r="A41" s="61">
        <v>34</v>
      </c>
      <c r="B41" s="61" t="s">
        <v>103</v>
      </c>
      <c r="C41" s="61" t="s">
        <v>104</v>
      </c>
      <c r="D41" s="61" t="s">
        <v>61</v>
      </c>
      <c r="E41" s="62">
        <v>1292670</v>
      </c>
      <c r="F41" s="63">
        <v>6593.90967</v>
      </c>
      <c r="G41" s="64">
        <v>9.3999999999999986E-3</v>
      </c>
      <c r="J41" s="57" t="s">
        <v>593</v>
      </c>
      <c r="K41" s="64">
        <v>2.2000000000000001E-3</v>
      </c>
    </row>
    <row r="42" spans="1:11" ht="15.75" x14ac:dyDescent="0.3">
      <c r="A42" s="61">
        <v>35</v>
      </c>
      <c r="B42" s="61" t="s">
        <v>89</v>
      </c>
      <c r="C42" s="61" t="s">
        <v>90</v>
      </c>
      <c r="D42" s="61" t="s">
        <v>91</v>
      </c>
      <c r="E42" s="62">
        <v>1864461</v>
      </c>
      <c r="F42" s="63">
        <v>6534.9358050000001</v>
      </c>
      <c r="G42" s="64">
        <v>9.300000000000001E-3</v>
      </c>
      <c r="J42" s="57" t="s">
        <v>606</v>
      </c>
      <c r="K42" s="64">
        <v>7.000000000000001E-4</v>
      </c>
    </row>
    <row r="43" spans="1:11" ht="15.75" x14ac:dyDescent="0.3">
      <c r="A43" s="61">
        <v>36</v>
      </c>
      <c r="B43" s="61" t="s">
        <v>109</v>
      </c>
      <c r="C43" s="61" t="s">
        <v>110</v>
      </c>
      <c r="D43" s="61" t="s">
        <v>75</v>
      </c>
      <c r="E43" s="62">
        <v>288207</v>
      </c>
      <c r="F43" s="63">
        <v>6336.9514124999996</v>
      </c>
      <c r="G43" s="64">
        <v>9.0000000000000011E-3</v>
      </c>
      <c r="J43" s="57" t="s">
        <v>176</v>
      </c>
      <c r="K43" s="64">
        <v>2.5999999999999912E-2</v>
      </c>
    </row>
    <row r="44" spans="1:11" ht="15.75" x14ac:dyDescent="0.3">
      <c r="A44" s="61">
        <v>37</v>
      </c>
      <c r="B44" s="61" t="s">
        <v>224</v>
      </c>
      <c r="C44" s="61" t="s">
        <v>225</v>
      </c>
      <c r="D44" s="61" t="s">
        <v>58</v>
      </c>
      <c r="E44" s="62">
        <v>2529715</v>
      </c>
      <c r="F44" s="63">
        <v>6302.7849225</v>
      </c>
      <c r="G44" s="64">
        <v>9.0000000000000011E-3</v>
      </c>
    </row>
    <row r="45" spans="1:11" ht="15.75" x14ac:dyDescent="0.3">
      <c r="A45" s="61">
        <v>38</v>
      </c>
      <c r="B45" s="61" t="s">
        <v>80</v>
      </c>
      <c r="C45" s="61" t="s">
        <v>81</v>
      </c>
      <c r="D45" s="61" t="s">
        <v>82</v>
      </c>
      <c r="E45" s="62">
        <v>620671</v>
      </c>
      <c r="F45" s="63">
        <v>6123.2297504999997</v>
      </c>
      <c r="G45" s="64">
        <v>8.6999999999999994E-3</v>
      </c>
    </row>
    <row r="46" spans="1:11" ht="15.75" x14ac:dyDescent="0.3">
      <c r="A46" s="61">
        <v>39</v>
      </c>
      <c r="B46" s="61" t="s">
        <v>116</v>
      </c>
      <c r="C46" s="61" t="s">
        <v>117</v>
      </c>
      <c r="D46" s="61" t="s">
        <v>118</v>
      </c>
      <c r="E46" s="62">
        <v>334601</v>
      </c>
      <c r="F46" s="63">
        <v>5967.4415345000007</v>
      </c>
      <c r="G46" s="64">
        <v>8.5000000000000006E-3</v>
      </c>
    </row>
    <row r="47" spans="1:11" ht="15.75" x14ac:dyDescent="0.3">
      <c r="A47" s="61">
        <v>40</v>
      </c>
      <c r="B47" s="61" t="s">
        <v>92</v>
      </c>
      <c r="C47" s="61" t="s">
        <v>93</v>
      </c>
      <c r="D47" s="61" t="s">
        <v>91</v>
      </c>
      <c r="E47" s="62">
        <v>1905312</v>
      </c>
      <c r="F47" s="63">
        <v>5856.9290879999999</v>
      </c>
      <c r="G47" s="64">
        <v>8.3000000000000001E-3</v>
      </c>
    </row>
    <row r="48" spans="1:11" ht="15.75" x14ac:dyDescent="0.3">
      <c r="A48" s="61">
        <v>41</v>
      </c>
      <c r="B48" s="61" t="s">
        <v>129</v>
      </c>
      <c r="C48" s="61" t="s">
        <v>130</v>
      </c>
      <c r="D48" s="61" t="s">
        <v>20</v>
      </c>
      <c r="E48" s="62">
        <v>1235795</v>
      </c>
      <c r="F48" s="63">
        <v>5782.2848050000002</v>
      </c>
      <c r="G48" s="64">
        <v>8.199999999999999E-3</v>
      </c>
    </row>
    <row r="49" spans="1:7" ht="15.75" x14ac:dyDescent="0.3">
      <c r="A49" s="61">
        <v>42</v>
      </c>
      <c r="B49" s="61" t="s">
        <v>113</v>
      </c>
      <c r="C49" s="61" t="s">
        <v>114</v>
      </c>
      <c r="D49" s="61" t="s">
        <v>115</v>
      </c>
      <c r="E49" s="62">
        <v>2035556</v>
      </c>
      <c r="F49" s="63">
        <v>5637.472342</v>
      </c>
      <c r="G49" s="64">
        <v>8.0000000000000002E-3</v>
      </c>
    </row>
    <row r="50" spans="1:7" ht="15.75" x14ac:dyDescent="0.3">
      <c r="A50" s="61">
        <v>43</v>
      </c>
      <c r="B50" s="61" t="s">
        <v>127</v>
      </c>
      <c r="C50" s="61" t="s">
        <v>128</v>
      </c>
      <c r="D50" s="61" t="s">
        <v>39</v>
      </c>
      <c r="E50" s="62">
        <v>4316576</v>
      </c>
      <c r="F50" s="63">
        <v>5443.2023360000003</v>
      </c>
      <c r="G50" s="64">
        <v>7.7000000000000002E-3</v>
      </c>
    </row>
    <row r="51" spans="1:7" ht="15.75" x14ac:dyDescent="0.3">
      <c r="A51" s="61">
        <v>44</v>
      </c>
      <c r="B51" s="61" t="s">
        <v>100</v>
      </c>
      <c r="C51" s="61" t="s">
        <v>101</v>
      </c>
      <c r="D51" s="61" t="s">
        <v>102</v>
      </c>
      <c r="E51" s="62">
        <v>118251</v>
      </c>
      <c r="F51" s="63">
        <v>5381.8986375000004</v>
      </c>
      <c r="G51" s="64">
        <v>7.7000000000000002E-3</v>
      </c>
    </row>
    <row r="52" spans="1:7" ht="15.75" x14ac:dyDescent="0.3">
      <c r="A52" s="61">
        <v>45</v>
      </c>
      <c r="B52" s="61" t="s">
        <v>133</v>
      </c>
      <c r="C52" s="61" t="s">
        <v>134</v>
      </c>
      <c r="D52" s="61" t="s">
        <v>33</v>
      </c>
      <c r="E52" s="62">
        <v>686997</v>
      </c>
      <c r="F52" s="63">
        <v>5209.1547524999996</v>
      </c>
      <c r="G52" s="64">
        <v>7.4000000000000003E-3</v>
      </c>
    </row>
    <row r="53" spans="1:7" ht="15.75" x14ac:dyDescent="0.3">
      <c r="A53" s="61">
        <v>46</v>
      </c>
      <c r="B53" s="61" t="s">
        <v>146</v>
      </c>
      <c r="C53" s="61" t="s">
        <v>147</v>
      </c>
      <c r="D53" s="61" t="s">
        <v>15</v>
      </c>
      <c r="E53" s="62">
        <v>3010306</v>
      </c>
      <c r="F53" s="63">
        <v>5158.1593309999998</v>
      </c>
      <c r="G53" s="64">
        <v>7.3000000000000001E-3</v>
      </c>
    </row>
    <row r="54" spans="1:7" ht="15.75" x14ac:dyDescent="0.3">
      <c r="A54" s="61">
        <v>47</v>
      </c>
      <c r="B54" s="61" t="s">
        <v>138</v>
      </c>
      <c r="C54" s="61" t="s">
        <v>139</v>
      </c>
      <c r="D54" s="61" t="s">
        <v>118</v>
      </c>
      <c r="E54" s="62">
        <v>7152682</v>
      </c>
      <c r="F54" s="63">
        <v>4938.9269210000002</v>
      </c>
      <c r="G54" s="64">
        <v>6.9999999999999993E-3</v>
      </c>
    </row>
    <row r="55" spans="1:7" ht="15.75" x14ac:dyDescent="0.3">
      <c r="A55" s="61">
        <v>48</v>
      </c>
      <c r="B55" s="61" t="s">
        <v>135</v>
      </c>
      <c r="C55" s="61" t="s">
        <v>136</v>
      </c>
      <c r="D55" s="61" t="s">
        <v>137</v>
      </c>
      <c r="E55" s="62">
        <v>1062410</v>
      </c>
      <c r="F55" s="63">
        <v>4893.4604600000002</v>
      </c>
      <c r="G55" s="64">
        <v>6.9999999999999993E-3</v>
      </c>
    </row>
    <row r="56" spans="1:7" ht="15.75" x14ac:dyDescent="0.3">
      <c r="A56" s="61">
        <v>49</v>
      </c>
      <c r="B56" s="61" t="s">
        <v>111</v>
      </c>
      <c r="C56" s="61" t="s">
        <v>112</v>
      </c>
      <c r="D56" s="61" t="s">
        <v>61</v>
      </c>
      <c r="E56" s="62">
        <v>149410</v>
      </c>
      <c r="F56" s="63">
        <v>4855.4514749999998</v>
      </c>
      <c r="G56" s="64">
        <v>6.8999999999999999E-3</v>
      </c>
    </row>
    <row r="57" spans="1:7" ht="15.75" x14ac:dyDescent="0.3">
      <c r="A57" s="61">
        <v>50</v>
      </c>
      <c r="B57" s="61" t="s">
        <v>140</v>
      </c>
      <c r="C57" s="61" t="s">
        <v>141</v>
      </c>
      <c r="D57" s="61" t="s">
        <v>48</v>
      </c>
      <c r="E57" s="62">
        <v>1150217</v>
      </c>
      <c r="F57" s="63">
        <v>4803.306192</v>
      </c>
      <c r="G57" s="64">
        <v>6.8000000000000005E-3</v>
      </c>
    </row>
    <row r="58" spans="1:7" ht="15.75" x14ac:dyDescent="0.3">
      <c r="A58" s="61">
        <v>51</v>
      </c>
      <c r="B58" s="61" t="s">
        <v>119</v>
      </c>
      <c r="C58" s="61" t="s">
        <v>120</v>
      </c>
      <c r="D58" s="61" t="s">
        <v>64</v>
      </c>
      <c r="E58" s="62">
        <v>650896</v>
      </c>
      <c r="F58" s="63">
        <v>4784.4110479999999</v>
      </c>
      <c r="G58" s="64">
        <v>6.8000000000000005E-3</v>
      </c>
    </row>
    <row r="59" spans="1:7" ht="15.75" x14ac:dyDescent="0.3">
      <c r="A59" s="61">
        <v>52</v>
      </c>
      <c r="B59" s="61" t="s">
        <v>144</v>
      </c>
      <c r="C59" s="61" t="s">
        <v>145</v>
      </c>
      <c r="D59" s="61" t="s">
        <v>58</v>
      </c>
      <c r="E59" s="62">
        <v>112290</v>
      </c>
      <c r="F59" s="63">
        <v>4211.2680149999997</v>
      </c>
      <c r="G59" s="64">
        <v>6.0000000000000001E-3</v>
      </c>
    </row>
    <row r="60" spans="1:7" ht="15.75" x14ac:dyDescent="0.3">
      <c r="A60" s="61">
        <v>53</v>
      </c>
      <c r="B60" s="61" t="s">
        <v>123</v>
      </c>
      <c r="C60" s="61" t="s">
        <v>124</v>
      </c>
      <c r="D60" s="61" t="s">
        <v>118</v>
      </c>
      <c r="E60" s="62">
        <v>1160681</v>
      </c>
      <c r="F60" s="63">
        <v>4072.8296289999998</v>
      </c>
      <c r="G60" s="64">
        <v>5.7999999999999996E-3</v>
      </c>
    </row>
    <row r="61" spans="1:7" ht="15.75" x14ac:dyDescent="0.3">
      <c r="A61" s="61">
        <v>54</v>
      </c>
      <c r="B61" s="61" t="s">
        <v>142</v>
      </c>
      <c r="C61" s="61" t="s">
        <v>143</v>
      </c>
      <c r="D61" s="61" t="s">
        <v>91</v>
      </c>
      <c r="E61" s="62">
        <v>426115</v>
      </c>
      <c r="F61" s="63">
        <v>3876.5812125000002</v>
      </c>
      <c r="G61" s="64">
        <v>5.5000000000000005E-3</v>
      </c>
    </row>
    <row r="62" spans="1:7" ht="15.75" x14ac:dyDescent="0.3">
      <c r="A62" s="61">
        <v>55</v>
      </c>
      <c r="B62" s="61" t="s">
        <v>148</v>
      </c>
      <c r="C62" s="61" t="s">
        <v>149</v>
      </c>
      <c r="D62" s="61" t="s">
        <v>20</v>
      </c>
      <c r="E62" s="62">
        <v>808387</v>
      </c>
      <c r="F62" s="63">
        <v>3451.8124899999998</v>
      </c>
      <c r="G62" s="64">
        <v>4.8999999999999998E-3</v>
      </c>
    </row>
    <row r="63" spans="1:7" ht="15.75" x14ac:dyDescent="0.3">
      <c r="A63" s="61">
        <v>56</v>
      </c>
      <c r="B63" s="61" t="s">
        <v>121</v>
      </c>
      <c r="C63" s="61" t="s">
        <v>122</v>
      </c>
      <c r="D63" s="61" t="s">
        <v>48</v>
      </c>
      <c r="E63" s="62">
        <v>666201</v>
      </c>
      <c r="F63" s="63">
        <v>3279.707523</v>
      </c>
      <c r="G63" s="64">
        <v>4.6999999999999993E-3</v>
      </c>
    </row>
    <row r="64" spans="1:7" ht="15.75" x14ac:dyDescent="0.3">
      <c r="A64" s="61">
        <v>57</v>
      </c>
      <c r="B64" s="61" t="s">
        <v>131</v>
      </c>
      <c r="C64" s="61" t="s">
        <v>132</v>
      </c>
      <c r="D64" s="61" t="s">
        <v>42</v>
      </c>
      <c r="E64" s="62">
        <v>832177</v>
      </c>
      <c r="F64" s="63">
        <v>3132.3142280000002</v>
      </c>
      <c r="G64" s="64">
        <v>4.5000000000000005E-3</v>
      </c>
    </row>
    <row r="65" spans="1:9" ht="15.75" x14ac:dyDescent="0.3">
      <c r="A65" s="61">
        <v>58</v>
      </c>
      <c r="B65" s="61" t="s">
        <v>150</v>
      </c>
      <c r="C65" s="61" t="s">
        <v>151</v>
      </c>
      <c r="D65" s="61" t="s">
        <v>75</v>
      </c>
      <c r="E65" s="62">
        <v>402842</v>
      </c>
      <c r="F65" s="63">
        <v>2336.0807580000001</v>
      </c>
      <c r="G65" s="64">
        <v>3.3E-3</v>
      </c>
    </row>
    <row r="66" spans="1:9" ht="15.75" x14ac:dyDescent="0.3">
      <c r="A66" s="61">
        <v>59</v>
      </c>
      <c r="B66" s="61" t="s">
        <v>156</v>
      </c>
      <c r="C66" s="61" t="s">
        <v>157</v>
      </c>
      <c r="D66" s="61" t="s">
        <v>36</v>
      </c>
      <c r="E66" s="62">
        <v>641767</v>
      </c>
      <c r="F66" s="63">
        <v>2256.1318885000001</v>
      </c>
      <c r="G66" s="64">
        <v>3.2000000000000002E-3</v>
      </c>
    </row>
    <row r="67" spans="1:9" ht="15.75" x14ac:dyDescent="0.3">
      <c r="A67" s="61">
        <v>60</v>
      </c>
      <c r="B67" s="61" t="s">
        <v>154</v>
      </c>
      <c r="C67" s="61" t="s">
        <v>155</v>
      </c>
      <c r="D67" s="61" t="s">
        <v>20</v>
      </c>
      <c r="E67" s="62">
        <v>353019</v>
      </c>
      <c r="F67" s="63">
        <v>2220.1364909999998</v>
      </c>
      <c r="G67" s="64">
        <v>3.2000000000000002E-3</v>
      </c>
    </row>
    <row r="68" spans="1:9" ht="15.75" x14ac:dyDescent="0.3">
      <c r="A68" s="61">
        <v>61</v>
      </c>
      <c r="B68" s="61" t="s">
        <v>152</v>
      </c>
      <c r="C68" s="61" t="s">
        <v>153</v>
      </c>
      <c r="D68" s="61" t="s">
        <v>102</v>
      </c>
      <c r="E68" s="62">
        <v>474745</v>
      </c>
      <c r="F68" s="63">
        <v>2073.6861600000002</v>
      </c>
      <c r="G68" s="64">
        <v>2.8999999999999998E-3</v>
      </c>
    </row>
    <row r="69" spans="1:9" ht="15.75" x14ac:dyDescent="0.3">
      <c r="A69" s="61">
        <v>62</v>
      </c>
      <c r="B69" s="61" t="s">
        <v>1690</v>
      </c>
      <c r="C69" s="61"/>
      <c r="D69" s="61" t="s">
        <v>42</v>
      </c>
      <c r="E69" s="62">
        <v>258717</v>
      </c>
      <c r="F69" s="63">
        <v>504.62750850000003</v>
      </c>
      <c r="G69" s="64">
        <v>7.000000000000001E-4</v>
      </c>
    </row>
    <row r="70" spans="1:9" ht="15.75" x14ac:dyDescent="0.3">
      <c r="A70" s="61">
        <v>63</v>
      </c>
      <c r="B70" s="61" t="s">
        <v>1691</v>
      </c>
      <c r="C70" s="61"/>
      <c r="D70" s="61" t="s">
        <v>42</v>
      </c>
      <c r="E70" s="62">
        <v>129358</v>
      </c>
      <c r="F70" s="63">
        <v>116.486879</v>
      </c>
      <c r="G70" s="64">
        <v>2.0000000000000001E-4</v>
      </c>
    </row>
    <row r="71" spans="1:9" ht="15.75" x14ac:dyDescent="0.3">
      <c r="A71" s="65"/>
      <c r="B71" s="65" t="s">
        <v>158</v>
      </c>
      <c r="C71" s="65"/>
      <c r="D71" s="65"/>
      <c r="E71" s="65"/>
      <c r="F71" s="66">
        <v>517594.14325000002</v>
      </c>
      <c r="G71" s="67">
        <v>0.73599999999999988</v>
      </c>
    </row>
    <row r="73" spans="1:9" ht="15.75" x14ac:dyDescent="0.3">
      <c r="B73" s="59" t="s">
        <v>159</v>
      </c>
    </row>
    <row r="74" spans="1:9" ht="15.75" x14ac:dyDescent="0.3">
      <c r="A74" s="61">
        <v>64</v>
      </c>
      <c r="B74" s="61" t="s">
        <v>160</v>
      </c>
      <c r="C74" s="61" t="s">
        <v>161</v>
      </c>
      <c r="D74" s="61" t="s">
        <v>82</v>
      </c>
      <c r="E74" s="62">
        <v>52521</v>
      </c>
      <c r="F74" s="63">
        <v>0</v>
      </c>
      <c r="G74" s="64" t="s">
        <v>162</v>
      </c>
    </row>
    <row r="75" spans="1:9" ht="15.75" x14ac:dyDescent="0.3">
      <c r="A75" s="65"/>
      <c r="B75" s="65" t="s">
        <v>158</v>
      </c>
      <c r="C75" s="65"/>
      <c r="D75" s="65"/>
      <c r="E75" s="65"/>
      <c r="F75" s="66">
        <v>0</v>
      </c>
      <c r="G75" s="67" t="s">
        <v>162</v>
      </c>
    </row>
    <row r="77" spans="1:9" ht="15.75" x14ac:dyDescent="0.3">
      <c r="B77" s="59" t="s">
        <v>509</v>
      </c>
    </row>
    <row r="78" spans="1:9" ht="15.75" x14ac:dyDescent="0.3">
      <c r="B78" s="59" t="s">
        <v>510</v>
      </c>
    </row>
    <row r="79" spans="1:9" ht="15.75" x14ac:dyDescent="0.3">
      <c r="B79" s="59" t="s">
        <v>511</v>
      </c>
    </row>
    <row r="80" spans="1:9" ht="15.75" x14ac:dyDescent="0.3">
      <c r="A80" s="61">
        <v>65</v>
      </c>
      <c r="B80" s="61" t="s">
        <v>512</v>
      </c>
      <c r="C80" s="61" t="s">
        <v>513</v>
      </c>
      <c r="D80" s="61" t="s">
        <v>514</v>
      </c>
      <c r="E80" s="62">
        <v>1150</v>
      </c>
      <c r="F80" s="63">
        <v>11702.855904100001</v>
      </c>
      <c r="G80" s="64">
        <v>1.66E-2</v>
      </c>
      <c r="H80" s="1">
        <v>61211</v>
      </c>
      <c r="I80" s="1" t="s">
        <v>515</v>
      </c>
    </row>
    <row r="81" spans="1:9" ht="15.75" x14ac:dyDescent="0.3">
      <c r="A81" s="61">
        <v>66</v>
      </c>
      <c r="B81" s="61" t="s">
        <v>516</v>
      </c>
      <c r="C81" s="61" t="s">
        <v>517</v>
      </c>
      <c r="D81" s="61" t="s">
        <v>518</v>
      </c>
      <c r="E81" s="62">
        <v>1000</v>
      </c>
      <c r="F81" s="63">
        <v>10637.4342466</v>
      </c>
      <c r="G81" s="64">
        <v>1.5100000000000001E-2</v>
      </c>
      <c r="H81" s="1">
        <v>61129</v>
      </c>
      <c r="I81" s="1" t="s">
        <v>519</v>
      </c>
    </row>
    <row r="82" spans="1:9" ht="15.75" x14ac:dyDescent="0.3">
      <c r="A82" s="61">
        <v>67</v>
      </c>
      <c r="B82" s="61" t="s">
        <v>520</v>
      </c>
      <c r="C82" s="61" t="s">
        <v>521</v>
      </c>
      <c r="D82" s="61" t="s">
        <v>522</v>
      </c>
      <c r="E82" s="62">
        <v>830</v>
      </c>
      <c r="F82" s="63">
        <v>8408.3983411000008</v>
      </c>
      <c r="G82" s="64">
        <v>1.2E-2</v>
      </c>
      <c r="H82" s="1">
        <v>61260</v>
      </c>
      <c r="I82" s="1" t="s">
        <v>523</v>
      </c>
    </row>
    <row r="83" spans="1:9" ht="15.75" x14ac:dyDescent="0.3">
      <c r="A83" s="61">
        <v>68</v>
      </c>
      <c r="B83" s="61" t="s">
        <v>524</v>
      </c>
      <c r="C83" s="61" t="s">
        <v>525</v>
      </c>
      <c r="D83" s="61" t="s">
        <v>514</v>
      </c>
      <c r="E83" s="62">
        <v>550</v>
      </c>
      <c r="F83" s="63">
        <v>5709.2765067999999</v>
      </c>
      <c r="G83" s="64">
        <v>8.1000000000000013E-3</v>
      </c>
      <c r="H83" s="1">
        <v>61176</v>
      </c>
      <c r="I83" s="1" t="s">
        <v>526</v>
      </c>
    </row>
    <row r="84" spans="1:9" ht="15.75" x14ac:dyDescent="0.3">
      <c r="A84" s="61">
        <v>69</v>
      </c>
      <c r="B84" s="61" t="s">
        <v>527</v>
      </c>
      <c r="C84" s="61" t="s">
        <v>528</v>
      </c>
      <c r="D84" s="61" t="s">
        <v>529</v>
      </c>
      <c r="E84" s="62">
        <v>500</v>
      </c>
      <c r="F84" s="63">
        <v>5163.789726</v>
      </c>
      <c r="G84" s="64">
        <v>7.3000000000000001E-3</v>
      </c>
      <c r="H84" s="1">
        <v>44004</v>
      </c>
      <c r="I84" s="1" t="s">
        <v>530</v>
      </c>
    </row>
    <row r="85" spans="1:9" ht="15.75" x14ac:dyDescent="0.3">
      <c r="A85" s="61">
        <v>70</v>
      </c>
      <c r="B85" s="61" t="s">
        <v>531</v>
      </c>
      <c r="C85" s="61" t="s">
        <v>532</v>
      </c>
      <c r="D85" s="61" t="s">
        <v>533</v>
      </c>
      <c r="E85" s="62">
        <v>500</v>
      </c>
      <c r="F85" s="63">
        <v>5158.1917123000003</v>
      </c>
      <c r="G85" s="64">
        <v>7.3000000000000001E-3</v>
      </c>
      <c r="H85" s="1">
        <v>43672</v>
      </c>
      <c r="I85" s="1" t="s">
        <v>530</v>
      </c>
    </row>
    <row r="86" spans="1:9" ht="15.75" x14ac:dyDescent="0.3">
      <c r="A86" s="61">
        <v>71</v>
      </c>
      <c r="B86" s="61" t="s">
        <v>187</v>
      </c>
      <c r="C86" s="61" t="s">
        <v>534</v>
      </c>
      <c r="D86" s="61" t="s">
        <v>518</v>
      </c>
      <c r="E86" s="62">
        <v>500</v>
      </c>
      <c r="F86" s="63">
        <v>5149.9921232999995</v>
      </c>
      <c r="G86" s="64">
        <v>7.3000000000000001E-3</v>
      </c>
      <c r="H86" s="1">
        <v>61210</v>
      </c>
      <c r="I86" s="1" t="s">
        <v>535</v>
      </c>
    </row>
    <row r="87" spans="1:9" ht="15.75" x14ac:dyDescent="0.3">
      <c r="A87" s="61">
        <v>72</v>
      </c>
      <c r="B87" s="61" t="s">
        <v>536</v>
      </c>
      <c r="C87" s="61" t="s">
        <v>537</v>
      </c>
      <c r="D87" s="61" t="s">
        <v>514</v>
      </c>
      <c r="E87" s="62">
        <v>500</v>
      </c>
      <c r="F87" s="63">
        <v>5134.0181506999998</v>
      </c>
      <c r="G87" s="64">
        <v>7.3000000000000001E-3</v>
      </c>
      <c r="H87" s="1">
        <v>44029</v>
      </c>
      <c r="I87" s="1" t="s">
        <v>530</v>
      </c>
    </row>
    <row r="88" spans="1:9" ht="15.75" x14ac:dyDescent="0.3">
      <c r="A88" s="61">
        <v>73</v>
      </c>
      <c r="B88" s="61" t="s">
        <v>538</v>
      </c>
      <c r="C88" s="61" t="s">
        <v>539</v>
      </c>
      <c r="D88" s="61" t="s">
        <v>540</v>
      </c>
      <c r="E88" s="62">
        <v>470000</v>
      </c>
      <c r="F88" s="63">
        <v>4892.0333725999999</v>
      </c>
      <c r="G88" s="64">
        <v>6.9999999999999993E-3</v>
      </c>
      <c r="H88" s="1">
        <v>45178</v>
      </c>
      <c r="I88" s="1" t="s">
        <v>530</v>
      </c>
    </row>
    <row r="89" spans="1:9" ht="15.75" x14ac:dyDescent="0.3">
      <c r="A89" s="61">
        <v>74</v>
      </c>
      <c r="B89" s="61" t="s">
        <v>541</v>
      </c>
      <c r="C89" s="61" t="s">
        <v>542</v>
      </c>
      <c r="D89" s="61" t="s">
        <v>543</v>
      </c>
      <c r="E89" s="62">
        <v>450</v>
      </c>
      <c r="F89" s="63">
        <v>4644.5540547999999</v>
      </c>
      <c r="G89" s="64">
        <v>6.6E-3</v>
      </c>
      <c r="H89" s="1">
        <v>43664</v>
      </c>
      <c r="I89" s="1" t="s">
        <v>530</v>
      </c>
    </row>
    <row r="90" spans="1:9" ht="15.75" x14ac:dyDescent="0.3">
      <c r="A90" s="61">
        <v>75</v>
      </c>
      <c r="B90" s="61" t="s">
        <v>544</v>
      </c>
      <c r="C90" s="61" t="s">
        <v>545</v>
      </c>
      <c r="D90" s="61" t="s">
        <v>546</v>
      </c>
      <c r="E90" s="62">
        <v>41</v>
      </c>
      <c r="F90" s="63">
        <v>4365.6083904000006</v>
      </c>
      <c r="G90" s="64">
        <v>6.1999999999999998E-3</v>
      </c>
      <c r="H90" s="1">
        <v>43920</v>
      </c>
      <c r="I90" s="1" t="s">
        <v>530</v>
      </c>
    </row>
    <row r="91" spans="1:9" ht="15.75" x14ac:dyDescent="0.3">
      <c r="A91" s="61">
        <v>76</v>
      </c>
      <c r="B91" s="61" t="s">
        <v>547</v>
      </c>
      <c r="C91" s="61" t="s">
        <v>548</v>
      </c>
      <c r="D91" s="61" t="s">
        <v>546</v>
      </c>
      <c r="E91" s="62">
        <v>370</v>
      </c>
      <c r="F91" s="63">
        <v>4080.1082986000001</v>
      </c>
      <c r="G91" s="64">
        <v>5.7999999999999996E-3</v>
      </c>
      <c r="H91" s="1">
        <v>44430</v>
      </c>
      <c r="I91" s="1" t="s">
        <v>530</v>
      </c>
    </row>
    <row r="92" spans="1:9" ht="15.75" x14ac:dyDescent="0.3">
      <c r="A92" s="61">
        <v>77</v>
      </c>
      <c r="B92" s="61" t="s">
        <v>549</v>
      </c>
      <c r="C92" s="61" t="s">
        <v>550</v>
      </c>
      <c r="D92" s="61" t="s">
        <v>546</v>
      </c>
      <c r="E92" s="62">
        <v>350</v>
      </c>
      <c r="F92" s="63">
        <v>3527.5034794999997</v>
      </c>
      <c r="G92" s="64">
        <v>5.0000000000000001E-3</v>
      </c>
      <c r="H92" s="1">
        <v>44781</v>
      </c>
      <c r="I92" s="1" t="s">
        <v>530</v>
      </c>
    </row>
    <row r="93" spans="1:9" ht="15.75" x14ac:dyDescent="0.3">
      <c r="A93" s="61">
        <v>78</v>
      </c>
      <c r="B93" s="61" t="s">
        <v>551</v>
      </c>
      <c r="C93" s="61" t="s">
        <v>552</v>
      </c>
      <c r="D93" s="61" t="s">
        <v>553</v>
      </c>
      <c r="E93" s="62">
        <v>350</v>
      </c>
      <c r="F93" s="63">
        <v>3497.0511781</v>
      </c>
      <c r="G93" s="64">
        <v>5.0000000000000001E-3</v>
      </c>
      <c r="H93" s="1">
        <v>60968</v>
      </c>
      <c r="I93" s="1" t="s">
        <v>554</v>
      </c>
    </row>
    <row r="94" spans="1:9" ht="15.75" x14ac:dyDescent="0.3">
      <c r="A94" s="61">
        <v>79</v>
      </c>
      <c r="B94" s="61" t="s">
        <v>555</v>
      </c>
      <c r="C94" s="61" t="s">
        <v>556</v>
      </c>
      <c r="D94" s="61" t="s">
        <v>546</v>
      </c>
      <c r="E94" s="62">
        <v>300</v>
      </c>
      <c r="F94" s="63">
        <v>3180.3295232999999</v>
      </c>
      <c r="G94" s="64">
        <v>4.5000000000000005E-3</v>
      </c>
      <c r="H94" s="1">
        <v>43696</v>
      </c>
      <c r="I94" s="1" t="s">
        <v>530</v>
      </c>
    </row>
    <row r="95" spans="1:9" ht="15.75" x14ac:dyDescent="0.3">
      <c r="A95" s="61">
        <v>80</v>
      </c>
      <c r="B95" s="61" t="s">
        <v>557</v>
      </c>
      <c r="C95" s="61" t="s">
        <v>558</v>
      </c>
      <c r="D95" s="61" t="s">
        <v>559</v>
      </c>
      <c r="E95" s="62">
        <v>280</v>
      </c>
      <c r="F95" s="63">
        <v>2990.8901151</v>
      </c>
      <c r="G95" s="64">
        <v>4.3E-3</v>
      </c>
      <c r="H95" s="1">
        <v>61086</v>
      </c>
      <c r="I95" s="1" t="s">
        <v>560</v>
      </c>
    </row>
    <row r="96" spans="1:9" ht="15.75" x14ac:dyDescent="0.3">
      <c r="A96" s="61">
        <v>81</v>
      </c>
      <c r="B96" s="61" t="s">
        <v>561</v>
      </c>
      <c r="C96" s="61" t="s">
        <v>562</v>
      </c>
      <c r="D96" s="61" t="s">
        <v>546</v>
      </c>
      <c r="E96" s="62">
        <v>300</v>
      </c>
      <c r="F96" s="63">
        <v>2947.7034247000001</v>
      </c>
      <c r="G96" s="64">
        <v>4.1999999999999997E-3</v>
      </c>
      <c r="H96" s="1">
        <v>46608</v>
      </c>
      <c r="I96" s="1" t="s">
        <v>530</v>
      </c>
    </row>
    <row r="97" spans="1:9" ht="15.75" x14ac:dyDescent="0.3">
      <c r="A97" s="61">
        <v>82</v>
      </c>
      <c r="B97" s="61" t="s">
        <v>563</v>
      </c>
      <c r="C97" s="61" t="s">
        <v>564</v>
      </c>
      <c r="D97" s="61" t="s">
        <v>565</v>
      </c>
      <c r="E97" s="62">
        <v>250</v>
      </c>
      <c r="F97" s="63">
        <v>2698.1629451999997</v>
      </c>
      <c r="G97" s="64">
        <v>3.8E-3</v>
      </c>
      <c r="H97" s="1">
        <v>61105</v>
      </c>
      <c r="I97" s="1" t="s">
        <v>566</v>
      </c>
    </row>
    <row r="98" spans="1:9" ht="15.75" x14ac:dyDescent="0.3">
      <c r="A98" s="61">
        <v>83</v>
      </c>
      <c r="B98" s="61" t="s">
        <v>567</v>
      </c>
      <c r="C98" s="61" t="s">
        <v>568</v>
      </c>
      <c r="D98" s="61" t="s">
        <v>565</v>
      </c>
      <c r="E98" s="62">
        <v>250</v>
      </c>
      <c r="F98" s="63">
        <v>2666.4143150999998</v>
      </c>
      <c r="G98" s="64">
        <v>3.8E-3</v>
      </c>
      <c r="H98" s="1">
        <v>43889</v>
      </c>
      <c r="I98" s="1" t="s">
        <v>530</v>
      </c>
    </row>
    <row r="99" spans="1:9" ht="15.75" x14ac:dyDescent="0.3">
      <c r="A99" s="61">
        <v>84</v>
      </c>
      <c r="B99" s="61" t="s">
        <v>569</v>
      </c>
      <c r="C99" s="61" t="s">
        <v>570</v>
      </c>
      <c r="D99" s="61" t="s">
        <v>546</v>
      </c>
      <c r="E99" s="62">
        <v>250</v>
      </c>
      <c r="F99" s="63">
        <v>2663.2484247000002</v>
      </c>
      <c r="G99" s="64">
        <v>3.8E-3</v>
      </c>
      <c r="H99" s="1">
        <v>46132</v>
      </c>
      <c r="I99" s="1" t="s">
        <v>530</v>
      </c>
    </row>
    <row r="100" spans="1:9" ht="15.75" x14ac:dyDescent="0.3">
      <c r="A100" s="61">
        <v>85</v>
      </c>
      <c r="B100" s="61" t="s">
        <v>527</v>
      </c>
      <c r="C100" s="61" t="s">
        <v>571</v>
      </c>
      <c r="D100" s="61" t="s">
        <v>529</v>
      </c>
      <c r="E100" s="62">
        <v>250</v>
      </c>
      <c r="F100" s="63">
        <v>2660.1311027000002</v>
      </c>
      <c r="G100" s="64">
        <v>3.8E-3</v>
      </c>
      <c r="H100" s="1">
        <v>43917</v>
      </c>
      <c r="I100" s="1" t="s">
        <v>530</v>
      </c>
    </row>
    <row r="101" spans="1:9" ht="15.75" x14ac:dyDescent="0.3">
      <c r="A101" s="61">
        <v>86</v>
      </c>
      <c r="B101" s="61" t="s">
        <v>569</v>
      </c>
      <c r="C101" s="61" t="s">
        <v>572</v>
      </c>
      <c r="D101" s="61" t="s">
        <v>546</v>
      </c>
      <c r="E101" s="62">
        <v>250</v>
      </c>
      <c r="F101" s="63">
        <v>2658.020411</v>
      </c>
      <c r="G101" s="64">
        <v>3.8E-3</v>
      </c>
      <c r="H101" s="1">
        <v>44343</v>
      </c>
      <c r="I101" s="1" t="s">
        <v>530</v>
      </c>
    </row>
    <row r="102" spans="1:9" ht="15.75" x14ac:dyDescent="0.3">
      <c r="A102" s="61">
        <v>87</v>
      </c>
      <c r="B102" s="61" t="s">
        <v>536</v>
      </c>
      <c r="C102" s="61" t="s">
        <v>573</v>
      </c>
      <c r="D102" s="61" t="s">
        <v>518</v>
      </c>
      <c r="E102" s="62">
        <v>250</v>
      </c>
      <c r="F102" s="63">
        <v>2653.3690068000001</v>
      </c>
      <c r="G102" s="64">
        <v>3.8E-3</v>
      </c>
      <c r="H102" s="1">
        <v>43917</v>
      </c>
      <c r="I102" s="1" t="s">
        <v>530</v>
      </c>
    </row>
    <row r="103" spans="1:9" ht="15.75" x14ac:dyDescent="0.3">
      <c r="A103" s="61">
        <v>88</v>
      </c>
      <c r="B103" s="61" t="s">
        <v>536</v>
      </c>
      <c r="C103" s="61" t="s">
        <v>574</v>
      </c>
      <c r="D103" s="61" t="s">
        <v>514</v>
      </c>
      <c r="E103" s="62">
        <v>250</v>
      </c>
      <c r="F103" s="63">
        <v>2598.0063356000001</v>
      </c>
      <c r="G103" s="64">
        <v>3.7000000000000002E-3</v>
      </c>
      <c r="H103" s="1">
        <v>43696</v>
      </c>
      <c r="I103" s="1" t="s">
        <v>530</v>
      </c>
    </row>
    <row r="104" spans="1:9" ht="15.75" x14ac:dyDescent="0.3">
      <c r="A104" s="61">
        <v>89</v>
      </c>
      <c r="B104" s="61" t="s">
        <v>575</v>
      </c>
      <c r="C104" s="61" t="s">
        <v>576</v>
      </c>
      <c r="D104" s="61" t="s">
        <v>522</v>
      </c>
      <c r="E104" s="62">
        <v>250</v>
      </c>
      <c r="F104" s="63">
        <v>2555.2024658</v>
      </c>
      <c r="G104" s="64">
        <v>3.5999999999999999E-3</v>
      </c>
      <c r="H104" s="1">
        <v>44041</v>
      </c>
      <c r="I104" s="1" t="s">
        <v>530</v>
      </c>
    </row>
    <row r="105" spans="1:9" ht="15.75" x14ac:dyDescent="0.3">
      <c r="A105" s="61">
        <v>90</v>
      </c>
      <c r="B105" s="61" t="s">
        <v>531</v>
      </c>
      <c r="C105" s="61" t="s">
        <v>577</v>
      </c>
      <c r="D105" s="61" t="s">
        <v>533</v>
      </c>
      <c r="E105" s="62">
        <v>250</v>
      </c>
      <c r="F105" s="63">
        <v>2523.4891438</v>
      </c>
      <c r="G105" s="64">
        <v>3.5999999999999999E-3</v>
      </c>
      <c r="H105" s="1">
        <v>43797</v>
      </c>
      <c r="I105" s="1" t="s">
        <v>530</v>
      </c>
    </row>
    <row r="106" spans="1:9" ht="15.75" x14ac:dyDescent="0.3">
      <c r="A106" s="61">
        <v>91</v>
      </c>
      <c r="B106" s="61" t="s">
        <v>551</v>
      </c>
      <c r="C106" s="61" t="s">
        <v>578</v>
      </c>
      <c r="D106" s="61" t="s">
        <v>553</v>
      </c>
      <c r="E106" s="62">
        <v>230</v>
      </c>
      <c r="F106" s="63">
        <v>2495.6146849000002</v>
      </c>
      <c r="G106" s="64">
        <v>3.4999999999999996E-3</v>
      </c>
      <c r="H106" s="1">
        <v>61078</v>
      </c>
      <c r="I106" s="1" t="s">
        <v>579</v>
      </c>
    </row>
    <row r="107" spans="1:9" ht="15.75" x14ac:dyDescent="0.3">
      <c r="A107" s="61">
        <v>92</v>
      </c>
      <c r="B107" s="61" t="s">
        <v>580</v>
      </c>
      <c r="C107" s="61" t="s">
        <v>581</v>
      </c>
      <c r="D107" s="61" t="s">
        <v>540</v>
      </c>
      <c r="E107" s="62">
        <v>250</v>
      </c>
      <c r="F107" s="63">
        <v>2489.4203425000001</v>
      </c>
      <c r="G107" s="64">
        <v>3.4999999999999996E-3</v>
      </c>
      <c r="H107" s="1">
        <v>43496</v>
      </c>
      <c r="I107" s="1" t="s">
        <v>530</v>
      </c>
    </row>
    <row r="108" spans="1:9" ht="15.75" x14ac:dyDescent="0.3">
      <c r="A108" s="61">
        <v>93</v>
      </c>
      <c r="B108" s="61" t="s">
        <v>582</v>
      </c>
      <c r="C108" s="61" t="s">
        <v>583</v>
      </c>
      <c r="D108" s="61" t="s">
        <v>546</v>
      </c>
      <c r="E108" s="62">
        <v>250</v>
      </c>
      <c r="F108" s="63">
        <v>2476.9030478999998</v>
      </c>
      <c r="G108" s="64">
        <v>3.4999999999999996E-3</v>
      </c>
      <c r="H108" s="1">
        <v>44553</v>
      </c>
      <c r="I108" s="1" t="s">
        <v>530</v>
      </c>
    </row>
    <row r="109" spans="1:9" ht="15.75" x14ac:dyDescent="0.3">
      <c r="A109" s="61">
        <v>94</v>
      </c>
      <c r="B109" s="61" t="s">
        <v>584</v>
      </c>
      <c r="C109" s="61" t="s">
        <v>585</v>
      </c>
      <c r="D109" s="61" t="s">
        <v>546</v>
      </c>
      <c r="E109" s="62">
        <v>250</v>
      </c>
      <c r="F109" s="63">
        <v>2468.9575</v>
      </c>
      <c r="G109" s="64">
        <v>3.4999999999999996E-3</v>
      </c>
      <c r="H109" s="1">
        <v>46344</v>
      </c>
      <c r="I109" s="1" t="s">
        <v>530</v>
      </c>
    </row>
    <row r="110" spans="1:9" ht="15.75" x14ac:dyDescent="0.3">
      <c r="A110" s="61">
        <v>95</v>
      </c>
      <c r="B110" s="61" t="s">
        <v>586</v>
      </c>
      <c r="C110" s="61" t="s">
        <v>587</v>
      </c>
      <c r="D110" s="61" t="s">
        <v>588</v>
      </c>
      <c r="E110" s="62">
        <v>200</v>
      </c>
      <c r="F110" s="63">
        <v>2082.9475342000001</v>
      </c>
      <c r="G110" s="64">
        <v>3.0000000000000001E-3</v>
      </c>
      <c r="H110" s="1">
        <v>44607</v>
      </c>
      <c r="I110" s="1" t="s">
        <v>530</v>
      </c>
    </row>
    <row r="111" spans="1:9" ht="15.75" x14ac:dyDescent="0.3">
      <c r="A111" s="61">
        <v>96</v>
      </c>
      <c r="B111" s="61" t="s">
        <v>589</v>
      </c>
      <c r="C111" s="61" t="s">
        <v>590</v>
      </c>
      <c r="D111" s="61" t="s">
        <v>533</v>
      </c>
      <c r="E111" s="62">
        <v>200</v>
      </c>
      <c r="F111" s="63">
        <v>2048.5391233</v>
      </c>
      <c r="G111" s="64">
        <v>2.8999999999999998E-3</v>
      </c>
      <c r="H111" s="1">
        <v>44123</v>
      </c>
      <c r="I111" s="1" t="s">
        <v>530</v>
      </c>
    </row>
    <row r="112" spans="1:9" ht="15.75" x14ac:dyDescent="0.3">
      <c r="A112" s="61">
        <v>97</v>
      </c>
      <c r="B112" s="61" t="s">
        <v>561</v>
      </c>
      <c r="C112" s="61" t="s">
        <v>591</v>
      </c>
      <c r="D112" s="61" t="s">
        <v>546</v>
      </c>
      <c r="E112" s="62">
        <v>180</v>
      </c>
      <c r="F112" s="63">
        <v>2039.3733205000001</v>
      </c>
      <c r="G112" s="64">
        <v>2.8999999999999998E-3</v>
      </c>
      <c r="H112" s="1">
        <v>47365</v>
      </c>
      <c r="I112" s="1" t="s">
        <v>530</v>
      </c>
    </row>
    <row r="113" spans="1:9" ht="15.75" x14ac:dyDescent="0.3">
      <c r="A113" s="61">
        <v>98</v>
      </c>
      <c r="B113" s="61" t="s">
        <v>146</v>
      </c>
      <c r="C113" s="61" t="s">
        <v>592</v>
      </c>
      <c r="D113" s="61" t="s">
        <v>593</v>
      </c>
      <c r="E113" s="62">
        <v>142</v>
      </c>
      <c r="F113" s="63">
        <v>1533.0044363999998</v>
      </c>
      <c r="G113" s="64">
        <v>2.2000000000000001E-3</v>
      </c>
      <c r="H113" s="1">
        <v>61085</v>
      </c>
      <c r="I113" s="1" t="s">
        <v>594</v>
      </c>
    </row>
    <row r="114" spans="1:9" ht="15.75" x14ac:dyDescent="0.3">
      <c r="A114" s="61">
        <v>99</v>
      </c>
      <c r="B114" s="61" t="s">
        <v>595</v>
      </c>
      <c r="C114" s="61" t="s">
        <v>596</v>
      </c>
      <c r="D114" s="61" t="s">
        <v>546</v>
      </c>
      <c r="E114" s="62">
        <v>100</v>
      </c>
      <c r="F114" s="63">
        <v>1096.8507397000001</v>
      </c>
      <c r="G114" s="64">
        <v>1.6000000000000001E-3</v>
      </c>
      <c r="H114" s="1">
        <v>45556</v>
      </c>
      <c r="I114" s="1" t="s">
        <v>530</v>
      </c>
    </row>
    <row r="115" spans="1:9" ht="15.75" x14ac:dyDescent="0.3">
      <c r="A115" s="61">
        <v>100</v>
      </c>
      <c r="B115" s="61" t="s">
        <v>597</v>
      </c>
      <c r="C115" s="61" t="s">
        <v>598</v>
      </c>
      <c r="D115" s="61" t="s">
        <v>546</v>
      </c>
      <c r="E115" s="62">
        <v>100</v>
      </c>
      <c r="F115" s="63">
        <v>1062.9408931999999</v>
      </c>
      <c r="G115" s="64">
        <v>1.5E-3</v>
      </c>
      <c r="H115" s="1">
        <v>43921</v>
      </c>
      <c r="I115" s="1" t="s">
        <v>530</v>
      </c>
    </row>
    <row r="116" spans="1:9" ht="15.75" x14ac:dyDescent="0.3">
      <c r="A116" s="61">
        <v>101</v>
      </c>
      <c r="B116" s="61" t="s">
        <v>595</v>
      </c>
      <c r="C116" s="61" t="s">
        <v>599</v>
      </c>
      <c r="D116" s="61" t="s">
        <v>546</v>
      </c>
      <c r="E116" s="62">
        <v>500</v>
      </c>
      <c r="F116" s="63">
        <v>1056.9890273999999</v>
      </c>
      <c r="G116" s="64">
        <v>1.5E-3</v>
      </c>
      <c r="H116" s="1">
        <v>45682</v>
      </c>
      <c r="I116" s="1" t="s">
        <v>530</v>
      </c>
    </row>
    <row r="117" spans="1:9" ht="15.75" x14ac:dyDescent="0.3">
      <c r="A117" s="61">
        <v>102</v>
      </c>
      <c r="B117" s="61" t="s">
        <v>600</v>
      </c>
      <c r="C117" s="61" t="s">
        <v>601</v>
      </c>
      <c r="D117" s="61" t="s">
        <v>565</v>
      </c>
      <c r="E117" s="62">
        <v>100</v>
      </c>
      <c r="F117" s="63">
        <v>1041.7112329000001</v>
      </c>
      <c r="G117" s="64">
        <v>1.5E-3</v>
      </c>
      <c r="H117" s="1">
        <v>44088</v>
      </c>
      <c r="I117" s="1" t="s">
        <v>530</v>
      </c>
    </row>
    <row r="118" spans="1:9" ht="15.75" x14ac:dyDescent="0.3">
      <c r="A118" s="61">
        <v>103</v>
      </c>
      <c r="B118" s="61" t="s">
        <v>602</v>
      </c>
      <c r="C118" s="61" t="s">
        <v>603</v>
      </c>
      <c r="D118" s="61" t="s">
        <v>546</v>
      </c>
      <c r="E118" s="62">
        <v>50</v>
      </c>
      <c r="F118" s="63">
        <v>553.01158899999996</v>
      </c>
      <c r="G118" s="64">
        <v>8.0000000000000004E-4</v>
      </c>
      <c r="H118" s="1">
        <v>45539</v>
      </c>
      <c r="I118" s="1" t="s">
        <v>530</v>
      </c>
    </row>
    <row r="119" spans="1:9" ht="15.75" x14ac:dyDescent="0.3">
      <c r="A119" s="61">
        <v>104</v>
      </c>
      <c r="B119" s="61" t="s">
        <v>604</v>
      </c>
      <c r="C119" s="61" t="s">
        <v>605</v>
      </c>
      <c r="D119" s="61" t="s">
        <v>606</v>
      </c>
      <c r="E119" s="62">
        <v>50</v>
      </c>
      <c r="F119" s="63">
        <v>517.56519179999998</v>
      </c>
      <c r="G119" s="64">
        <v>7.000000000000001E-4</v>
      </c>
      <c r="H119" s="1">
        <v>45565</v>
      </c>
      <c r="I119" s="1" t="s">
        <v>530</v>
      </c>
    </row>
    <row r="120" spans="1:9" ht="15.75" x14ac:dyDescent="0.3">
      <c r="A120" s="61">
        <v>105</v>
      </c>
      <c r="B120" s="61" t="s">
        <v>607</v>
      </c>
      <c r="C120" s="61" t="s">
        <v>608</v>
      </c>
      <c r="D120" s="61" t="s">
        <v>540</v>
      </c>
      <c r="E120" s="62">
        <v>50</v>
      </c>
      <c r="F120" s="63">
        <v>499.74806849999999</v>
      </c>
      <c r="G120" s="64">
        <v>7.000000000000001E-4</v>
      </c>
      <c r="H120" s="1">
        <v>46553</v>
      </c>
      <c r="I120" s="1" t="s">
        <v>530</v>
      </c>
    </row>
    <row r="121" spans="1:9" ht="15.75" x14ac:dyDescent="0.3">
      <c r="A121" s="61">
        <v>106</v>
      </c>
      <c r="B121" s="61" t="s">
        <v>520</v>
      </c>
      <c r="C121" s="61" t="s">
        <v>609</v>
      </c>
      <c r="D121" s="61" t="s">
        <v>522</v>
      </c>
      <c r="E121" s="62">
        <v>40</v>
      </c>
      <c r="F121" s="63">
        <v>434.47783560000005</v>
      </c>
      <c r="G121" s="64">
        <v>5.9999999999999995E-4</v>
      </c>
      <c r="H121" s="1">
        <v>61073</v>
      </c>
      <c r="I121" s="1" t="s">
        <v>610</v>
      </c>
    </row>
    <row r="122" spans="1:9" ht="15.75" x14ac:dyDescent="0.3">
      <c r="A122" s="61">
        <v>107</v>
      </c>
      <c r="B122" s="61" t="s">
        <v>555</v>
      </c>
      <c r="C122" s="61" t="s">
        <v>611</v>
      </c>
      <c r="D122" s="61" t="s">
        <v>546</v>
      </c>
      <c r="E122" s="62">
        <v>40</v>
      </c>
      <c r="F122" s="63">
        <v>421.93603840000003</v>
      </c>
      <c r="G122" s="64">
        <v>5.9999999999999995E-4</v>
      </c>
      <c r="H122" s="1">
        <v>43966</v>
      </c>
      <c r="I122" s="1" t="s">
        <v>530</v>
      </c>
    </row>
    <row r="123" spans="1:9" ht="15.75" x14ac:dyDescent="0.3">
      <c r="A123" s="61">
        <v>108</v>
      </c>
      <c r="B123" s="61" t="s">
        <v>600</v>
      </c>
      <c r="C123" s="61" t="s">
        <v>612</v>
      </c>
      <c r="D123" s="61" t="s">
        <v>565</v>
      </c>
      <c r="E123" s="62">
        <v>30</v>
      </c>
      <c r="F123" s="63">
        <v>311.4152014</v>
      </c>
      <c r="G123" s="64">
        <v>4.0000000000000002E-4</v>
      </c>
      <c r="H123" s="1">
        <v>43722</v>
      </c>
      <c r="I123" s="1" t="s">
        <v>530</v>
      </c>
    </row>
    <row r="124" spans="1:9" ht="15.75" x14ac:dyDescent="0.3">
      <c r="A124" s="61">
        <v>109</v>
      </c>
      <c r="B124" s="61" t="s">
        <v>613</v>
      </c>
      <c r="C124" s="61" t="s">
        <v>614</v>
      </c>
      <c r="D124" s="61" t="s">
        <v>546</v>
      </c>
      <c r="E124" s="62">
        <v>10</v>
      </c>
      <c r="F124" s="63">
        <v>108.7</v>
      </c>
      <c r="G124" s="64">
        <v>2.0000000000000001E-4</v>
      </c>
      <c r="H124" s="1">
        <v>43132</v>
      </c>
      <c r="I124" s="1" t="s">
        <v>530</v>
      </c>
    </row>
    <row r="125" spans="1:9" ht="15.75" x14ac:dyDescent="0.3">
      <c r="A125" s="65"/>
      <c r="B125" s="65" t="s">
        <v>158</v>
      </c>
      <c r="C125" s="65"/>
      <c r="D125" s="65"/>
      <c r="E125" s="65"/>
      <c r="F125" s="66">
        <v>139605.88850630002</v>
      </c>
      <c r="G125" s="67">
        <v>0.19840000000000005</v>
      </c>
    </row>
    <row r="127" spans="1:9" ht="15.75" x14ac:dyDescent="0.3">
      <c r="B127" s="59" t="s">
        <v>615</v>
      </c>
    </row>
    <row r="128" spans="1:9" ht="15.75" x14ac:dyDescent="0.3">
      <c r="A128" s="61">
        <v>110</v>
      </c>
      <c r="B128" s="61" t="s">
        <v>616</v>
      </c>
      <c r="C128" s="61" t="s">
        <v>617</v>
      </c>
      <c r="D128" s="61" t="s">
        <v>546</v>
      </c>
      <c r="E128" s="62">
        <v>2050</v>
      </c>
      <c r="F128" s="63">
        <v>20760.796225999999</v>
      </c>
      <c r="G128" s="64">
        <v>2.9500000000000002E-2</v>
      </c>
      <c r="H128" s="1">
        <v>44061</v>
      </c>
      <c r="I128" s="1" t="s">
        <v>530</v>
      </c>
    </row>
    <row r="129" spans="1:9" ht="15.75" x14ac:dyDescent="0.3">
      <c r="A129" s="61">
        <v>111</v>
      </c>
      <c r="B129" s="61" t="s">
        <v>618</v>
      </c>
      <c r="C129" s="61" t="s">
        <v>619</v>
      </c>
      <c r="D129" s="61" t="s">
        <v>565</v>
      </c>
      <c r="E129" s="62">
        <v>20</v>
      </c>
      <c r="F129" s="63">
        <v>2514.1779999999999</v>
      </c>
      <c r="G129" s="64">
        <v>3.5999999999999999E-3</v>
      </c>
      <c r="H129" s="1">
        <v>44269</v>
      </c>
      <c r="I129" s="1" t="s">
        <v>620</v>
      </c>
    </row>
    <row r="130" spans="1:9" ht="15.75" x14ac:dyDescent="0.3">
      <c r="A130" s="61">
        <v>112</v>
      </c>
      <c r="B130" s="61" t="s">
        <v>618</v>
      </c>
      <c r="C130" s="61" t="s">
        <v>621</v>
      </c>
      <c r="D130" s="61" t="s">
        <v>565</v>
      </c>
      <c r="E130" s="62">
        <v>21</v>
      </c>
      <c r="F130" s="63">
        <v>2292.4167000000002</v>
      </c>
      <c r="G130" s="64">
        <v>3.3E-3</v>
      </c>
      <c r="H130" s="1">
        <v>44265</v>
      </c>
      <c r="I130" s="1" t="s">
        <v>530</v>
      </c>
    </row>
    <row r="131" spans="1:9" ht="15.75" x14ac:dyDescent="0.3">
      <c r="A131" s="61">
        <v>113</v>
      </c>
      <c r="B131" s="61" t="s">
        <v>622</v>
      </c>
      <c r="C131" s="61" t="s">
        <v>623</v>
      </c>
      <c r="D131" s="61" t="s">
        <v>546</v>
      </c>
      <c r="E131" s="62">
        <v>200</v>
      </c>
      <c r="F131" s="63">
        <v>2256.4975890000001</v>
      </c>
      <c r="G131" s="64">
        <v>3.2000000000000002E-3</v>
      </c>
      <c r="H131" s="1">
        <v>44676</v>
      </c>
      <c r="I131" s="1" t="s">
        <v>530</v>
      </c>
    </row>
    <row r="132" spans="1:9" ht="15.75" x14ac:dyDescent="0.3">
      <c r="A132" s="65"/>
      <c r="B132" s="65" t="s">
        <v>158</v>
      </c>
      <c r="C132" s="65"/>
      <c r="D132" s="65"/>
      <c r="E132" s="65"/>
      <c r="F132" s="66">
        <v>27823.888514999999</v>
      </c>
      <c r="G132" s="67">
        <v>3.9600000000000003E-2</v>
      </c>
    </row>
    <row r="134" spans="1:9" ht="15.75" x14ac:dyDescent="0.3">
      <c r="B134" s="59" t="s">
        <v>164</v>
      </c>
    </row>
    <row r="135" spans="1:9" ht="15.75" x14ac:dyDescent="0.3">
      <c r="A135" s="61">
        <v>114</v>
      </c>
      <c r="B135" s="59" t="s">
        <v>165</v>
      </c>
      <c r="F135" s="63">
        <v>19180</v>
      </c>
      <c r="G135" s="64">
        <v>2.7300000000000001E-2</v>
      </c>
      <c r="H135" s="1">
        <v>43132</v>
      </c>
    </row>
    <row r="136" spans="1:9" ht="15.75" x14ac:dyDescent="0.3">
      <c r="A136" s="65"/>
      <c r="B136" s="65" t="s">
        <v>158</v>
      </c>
      <c r="C136" s="65"/>
      <c r="D136" s="65"/>
      <c r="E136" s="65"/>
      <c r="F136" s="66">
        <v>19180</v>
      </c>
      <c r="G136" s="67">
        <v>2.7300000000000001E-2</v>
      </c>
    </row>
    <row r="138" spans="1:9" ht="15.75" x14ac:dyDescent="0.3">
      <c r="B138" s="59" t="s">
        <v>166</v>
      </c>
    </row>
    <row r="139" spans="1:9" ht="15.75" x14ac:dyDescent="0.3">
      <c r="A139" s="61"/>
      <c r="B139" s="61" t="s">
        <v>167</v>
      </c>
      <c r="C139" s="61"/>
      <c r="D139" s="62"/>
      <c r="F139" s="63">
        <v>-1022.2898208998377</v>
      </c>
      <c r="G139" s="64">
        <v>-1.2999999999999999E-3</v>
      </c>
    </row>
    <row r="140" spans="1:9" ht="15.75" x14ac:dyDescent="0.3">
      <c r="A140" s="65"/>
      <c r="B140" s="65" t="s">
        <v>158</v>
      </c>
      <c r="C140" s="65"/>
      <c r="D140" s="65"/>
      <c r="E140" s="65"/>
      <c r="F140" s="66">
        <v>-1022.2898208998377</v>
      </c>
      <c r="G140" s="67">
        <v>-1.2999999999999999E-3</v>
      </c>
    </row>
    <row r="142" spans="1:9" ht="15.75" x14ac:dyDescent="0.3">
      <c r="A142" s="68"/>
      <c r="B142" s="68" t="s">
        <v>168</v>
      </c>
      <c r="C142" s="68"/>
      <c r="D142" s="68"/>
      <c r="E142" s="68"/>
      <c r="F142" s="69">
        <v>703181.63045040017</v>
      </c>
      <c r="G142" s="70">
        <v>0.99999999999999989</v>
      </c>
    </row>
    <row r="143" spans="1:9" ht="15.75" x14ac:dyDescent="0.3">
      <c r="A143" s="61" t="s">
        <v>169</v>
      </c>
    </row>
    <row r="144" spans="1:9" ht="60" x14ac:dyDescent="0.3">
      <c r="A144" s="71">
        <v>1</v>
      </c>
      <c r="B144" s="71" t="s">
        <v>624</v>
      </c>
    </row>
    <row r="145" spans="1:2" ht="15.75" x14ac:dyDescent="0.3">
      <c r="A145" s="71">
        <v>2</v>
      </c>
      <c r="B145" s="71" t="s">
        <v>171</v>
      </c>
    </row>
    <row r="146" spans="1:2" ht="15.75" x14ac:dyDescent="0.3">
      <c r="A146" s="71">
        <v>3</v>
      </c>
      <c r="B146" s="71" t="s">
        <v>507</v>
      </c>
    </row>
    <row r="147" spans="1:2" ht="15.75" x14ac:dyDescent="0.3">
      <c r="A147" s="71">
        <v>4</v>
      </c>
      <c r="B147" s="71" t="s">
        <v>172</v>
      </c>
    </row>
    <row r="148" spans="1:2" ht="30" x14ac:dyDescent="0.3">
      <c r="A148" s="71">
        <v>5</v>
      </c>
      <c r="B148" s="71" t="s">
        <v>173</v>
      </c>
    </row>
  </sheetData>
  <mergeCells count="1">
    <mergeCell ref="B1:F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31"/>
  <sheetViews>
    <sheetView workbookViewId="0"/>
  </sheetViews>
  <sheetFormatPr defaultRowHeight="15" x14ac:dyDescent="0.25"/>
  <cols>
    <col min="1" max="1" width="8.140625" customWidth="1"/>
    <col min="2" max="2" width="53" customWidth="1"/>
    <col min="3" max="3" width="16.42578125" bestFit="1" customWidth="1"/>
    <col min="4" max="4" width="19.140625" bestFit="1" customWidth="1"/>
    <col min="5" max="5" width="11.5703125" bestFit="1" customWidth="1"/>
    <col min="6" max="6" width="15.28515625" customWidth="1"/>
    <col min="7" max="7" width="9.7109375" customWidth="1"/>
    <col min="8" max="8" width="13.42578125" customWidth="1"/>
    <col min="9" max="9" width="16.7109375" customWidth="1"/>
    <col min="10" max="10" width="19.85546875" bestFit="1" customWidth="1"/>
    <col min="11" max="11" width="7.85546875" bestFit="1" customWidth="1"/>
  </cols>
  <sheetData>
    <row r="1" spans="1:11" ht="18.75" x14ac:dyDescent="0.3">
      <c r="A1" s="6"/>
      <c r="B1" s="72" t="s">
        <v>625</v>
      </c>
      <c r="C1" s="73"/>
      <c r="D1" s="73"/>
      <c r="E1" s="73"/>
      <c r="F1" s="73"/>
    </row>
    <row r="2" spans="1:11" ht="15.75" x14ac:dyDescent="0.3">
      <c r="B2" s="2" t="s">
        <v>1</v>
      </c>
    </row>
    <row r="4" spans="1:11" ht="30" customHeight="1" x14ac:dyDescent="0.25">
      <c r="A4" s="15" t="s">
        <v>2</v>
      </c>
      <c r="B4" s="15" t="s">
        <v>3</v>
      </c>
      <c r="C4" s="15" t="s">
        <v>4</v>
      </c>
      <c r="D4" s="15" t="s">
        <v>5</v>
      </c>
      <c r="E4" s="15" t="s">
        <v>6</v>
      </c>
      <c r="F4" s="17" t="s">
        <v>7</v>
      </c>
      <c r="G4" s="17" t="s">
        <v>8</v>
      </c>
      <c r="H4" s="15" t="s">
        <v>9</v>
      </c>
      <c r="I4" s="15" t="s">
        <v>10</v>
      </c>
    </row>
    <row r="6" spans="1:11" ht="15.75" x14ac:dyDescent="0.3">
      <c r="B6" s="2" t="s">
        <v>626</v>
      </c>
    </row>
    <row r="7" spans="1:11" ht="15.75" x14ac:dyDescent="0.3">
      <c r="A7" s="3">
        <v>1</v>
      </c>
      <c r="B7" s="3" t="s">
        <v>627</v>
      </c>
      <c r="C7" s="3"/>
      <c r="D7" s="3" t="s">
        <v>628</v>
      </c>
      <c r="E7" s="5">
        <v>-2500000</v>
      </c>
      <c r="F7" s="8">
        <v>-2364.125</v>
      </c>
      <c r="G7" s="12">
        <v>-9.1499999999999998E-2</v>
      </c>
      <c r="H7" s="1">
        <v>43153</v>
      </c>
    </row>
    <row r="8" spans="1:11" ht="15.75" x14ac:dyDescent="0.3">
      <c r="A8" s="10"/>
      <c r="B8" s="10" t="s">
        <v>158</v>
      </c>
      <c r="C8" s="10"/>
      <c r="D8" s="10"/>
      <c r="E8" s="10"/>
      <c r="F8" s="11">
        <v>-2364.125</v>
      </c>
      <c r="G8" s="14">
        <v>-9.1499999999999998E-2</v>
      </c>
      <c r="J8" s="2" t="s">
        <v>174</v>
      </c>
      <c r="K8" s="2" t="s">
        <v>175</v>
      </c>
    </row>
    <row r="9" spans="1:11" ht="15.75" x14ac:dyDescent="0.3">
      <c r="J9" t="s">
        <v>633</v>
      </c>
      <c r="K9" s="12">
        <v>0.96119999999999994</v>
      </c>
    </row>
    <row r="10" spans="1:11" ht="15.75" x14ac:dyDescent="0.3">
      <c r="B10" s="2" t="s">
        <v>629</v>
      </c>
      <c r="J10" t="s">
        <v>628</v>
      </c>
      <c r="K10" s="12">
        <v>-9.1499999999999998E-2</v>
      </c>
    </row>
    <row r="11" spans="1:11" ht="15.75" x14ac:dyDescent="0.3">
      <c r="B11" s="2" t="s">
        <v>630</v>
      </c>
      <c r="J11" t="s">
        <v>176</v>
      </c>
      <c r="K11" s="12">
        <v>0.13030000000000008</v>
      </c>
    </row>
    <row r="12" spans="1:11" ht="15.75" x14ac:dyDescent="0.3">
      <c r="A12" s="3">
        <v>2</v>
      </c>
      <c r="B12" s="3" t="s">
        <v>631</v>
      </c>
      <c r="C12" s="3" t="s">
        <v>632</v>
      </c>
      <c r="D12" s="3" t="s">
        <v>633</v>
      </c>
      <c r="E12" s="5">
        <v>8500000</v>
      </c>
      <c r="F12" s="8">
        <v>8169.8552777999994</v>
      </c>
      <c r="G12" s="12">
        <v>0.31629999999999997</v>
      </c>
      <c r="H12" s="1">
        <v>46522</v>
      </c>
    </row>
    <row r="13" spans="1:11" ht="15.75" x14ac:dyDescent="0.3">
      <c r="A13" s="3">
        <v>3</v>
      </c>
      <c r="B13" s="3" t="s">
        <v>634</v>
      </c>
      <c r="C13" s="3" t="s">
        <v>635</v>
      </c>
      <c r="D13" s="3" t="s">
        <v>633</v>
      </c>
      <c r="E13" s="5">
        <v>7500000</v>
      </c>
      <c r="F13" s="8">
        <v>7054.9833333000006</v>
      </c>
      <c r="G13" s="12">
        <v>0.27310000000000001</v>
      </c>
      <c r="H13" s="1">
        <v>48108</v>
      </c>
    </row>
    <row r="14" spans="1:11" ht="15.75" x14ac:dyDescent="0.3">
      <c r="A14" s="3">
        <v>4</v>
      </c>
      <c r="B14" s="3" t="s">
        <v>636</v>
      </c>
      <c r="C14" s="3" t="s">
        <v>637</v>
      </c>
      <c r="D14" s="3" t="s">
        <v>633</v>
      </c>
      <c r="E14" s="5">
        <v>7000000</v>
      </c>
      <c r="F14" s="8">
        <v>6905.3658333000003</v>
      </c>
      <c r="G14" s="12">
        <v>0.26729999999999998</v>
      </c>
      <c r="H14" s="1">
        <v>46760</v>
      </c>
    </row>
    <row r="15" spans="1:11" ht="15.75" x14ac:dyDescent="0.3">
      <c r="A15" s="3">
        <v>5</v>
      </c>
      <c r="B15" s="3" t="s">
        <v>638</v>
      </c>
      <c r="C15" s="3" t="s">
        <v>639</v>
      </c>
      <c r="D15" s="3" t="s">
        <v>633</v>
      </c>
      <c r="E15" s="5">
        <v>1800000</v>
      </c>
      <c r="F15" s="8">
        <v>1898.31</v>
      </c>
      <c r="G15" s="12">
        <v>7.3499999999999996E-2</v>
      </c>
      <c r="H15" s="1">
        <v>52932</v>
      </c>
    </row>
    <row r="16" spans="1:11" ht="15.75" x14ac:dyDescent="0.3">
      <c r="A16" s="3">
        <v>6</v>
      </c>
      <c r="B16" s="3" t="s">
        <v>640</v>
      </c>
      <c r="C16" s="3" t="s">
        <v>641</v>
      </c>
      <c r="D16" s="3" t="s">
        <v>633</v>
      </c>
      <c r="E16" s="5">
        <v>800000</v>
      </c>
      <c r="F16" s="8">
        <v>801.29466669999999</v>
      </c>
      <c r="G16" s="12">
        <v>3.1E-2</v>
      </c>
      <c r="H16" s="1">
        <v>49297</v>
      </c>
    </row>
    <row r="17" spans="1:9" ht="15.75" x14ac:dyDescent="0.3">
      <c r="A17" s="10"/>
      <c r="B17" s="10" t="s">
        <v>158</v>
      </c>
      <c r="C17" s="10"/>
      <c r="D17" s="10"/>
      <c r="E17" s="10"/>
      <c r="F17" s="11">
        <v>24829.809111099999</v>
      </c>
      <c r="G17" s="14">
        <v>0.96119999999999994</v>
      </c>
    </row>
    <row r="19" spans="1:9" ht="15.75" x14ac:dyDescent="0.3">
      <c r="B19" s="2" t="s">
        <v>164</v>
      </c>
    </row>
    <row r="20" spans="1:9" ht="15.75" x14ac:dyDescent="0.3">
      <c r="A20" s="3">
        <v>7</v>
      </c>
      <c r="B20" s="2" t="s">
        <v>165</v>
      </c>
      <c r="F20" s="8">
        <v>2985</v>
      </c>
      <c r="G20" s="12">
        <v>0.11550000000000001</v>
      </c>
      <c r="H20" s="1">
        <v>43132</v>
      </c>
    </row>
    <row r="21" spans="1:9" ht="15.75" x14ac:dyDescent="0.3">
      <c r="A21" s="10"/>
      <c r="B21" s="10" t="s">
        <v>158</v>
      </c>
      <c r="C21" s="10"/>
      <c r="D21" s="10"/>
      <c r="E21" s="10"/>
      <c r="F21" s="11">
        <v>2985</v>
      </c>
      <c r="G21" s="14">
        <v>0.11550000000000001</v>
      </c>
    </row>
    <row r="23" spans="1:9" ht="15.75" x14ac:dyDescent="0.3">
      <c r="B23" s="2" t="s">
        <v>166</v>
      </c>
    </row>
    <row r="24" spans="1:9" ht="15.75" x14ac:dyDescent="0.3">
      <c r="A24" s="3"/>
      <c r="B24" s="3" t="s">
        <v>250</v>
      </c>
      <c r="C24" s="3"/>
      <c r="D24" s="5"/>
      <c r="F24" s="8">
        <v>258.78254199999998</v>
      </c>
      <c r="G24" s="12">
        <v>0.01</v>
      </c>
    </row>
    <row r="25" spans="1:9" ht="15.75" x14ac:dyDescent="0.3">
      <c r="A25" s="3"/>
      <c r="B25" s="3" t="s">
        <v>167</v>
      </c>
      <c r="C25" s="3"/>
      <c r="D25" s="5"/>
      <c r="F25" s="19">
        <v>-2240.6045679999988</v>
      </c>
      <c r="G25" s="20">
        <v>-8.6699999999999999E-2</v>
      </c>
    </row>
    <row r="26" spans="1:9" ht="15.75" x14ac:dyDescent="0.3">
      <c r="A26" s="10"/>
      <c r="B26" s="10" t="s">
        <v>158</v>
      </c>
      <c r="C26" s="10"/>
      <c r="D26" s="10"/>
      <c r="E26" s="10"/>
      <c r="F26" s="11">
        <f>SUM(F24:F25)</f>
        <v>-1981.8220259999989</v>
      </c>
      <c r="G26" s="14">
        <f>SUM(G24:G25)</f>
        <v>-7.6700000000000004E-2</v>
      </c>
      <c r="H26" s="18"/>
      <c r="I26" s="21"/>
    </row>
    <row r="28" spans="1:9" ht="15.75" x14ac:dyDescent="0.3">
      <c r="A28" s="7"/>
      <c r="B28" s="7" t="s">
        <v>168</v>
      </c>
      <c r="C28" s="7"/>
      <c r="D28" s="7"/>
      <c r="E28" s="7"/>
      <c r="F28" s="9">
        <v>25832.987085100001</v>
      </c>
      <c r="G28" s="13">
        <v>1</v>
      </c>
    </row>
    <row r="29" spans="1:9" ht="15.75" x14ac:dyDescent="0.3">
      <c r="A29" s="3" t="s">
        <v>169</v>
      </c>
    </row>
    <row r="30" spans="1:9" ht="15.75" x14ac:dyDescent="0.3">
      <c r="A30" s="4">
        <v>1</v>
      </c>
      <c r="B30" s="4" t="s">
        <v>171</v>
      </c>
    </row>
    <row r="31" spans="1:9" ht="30" x14ac:dyDescent="0.3">
      <c r="A31" s="4">
        <v>2</v>
      </c>
      <c r="B31" s="4" t="s">
        <v>173</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LIQUID</vt:lpstr>
      <vt:lpstr>MONEY M(LPLUS)</vt:lpstr>
      <vt:lpstr>INCOME OPP</vt:lpstr>
      <vt:lpstr>DSPBRUSTF</vt:lpstr>
      <vt:lpstr>SHORT</vt:lpstr>
      <vt:lpstr>STR</vt:lpstr>
      <vt:lpstr>BOND</vt:lpstr>
      <vt:lpstr>BALANC</vt:lpstr>
      <vt:lpstr>GSEC</vt:lpstr>
      <vt:lpstr>TREASURY</vt:lpstr>
      <vt:lpstr>MIP</vt:lpstr>
      <vt:lpstr>EQUITY</vt:lpstr>
      <vt:lpstr>TOP100</vt:lpstr>
      <vt:lpstr>OPPORT</vt:lpstr>
      <vt:lpstr>TIGER</vt:lpstr>
      <vt:lpstr>DSPSM</vt:lpstr>
      <vt:lpstr>TAX</vt:lpstr>
      <vt:lpstr>MCF</vt:lpstr>
      <vt:lpstr>DSPGF</vt:lpstr>
      <vt:lpstr>NRNEF</vt:lpstr>
      <vt:lpstr>WEF</vt:lpstr>
      <vt:lpstr>WMF</vt:lpstr>
      <vt:lpstr>FOCUS 25</vt:lpstr>
      <vt:lpstr>WAF</vt:lpstr>
      <vt:lpstr>USFEF</vt:lpstr>
      <vt:lpstr>BANKING &amp; PSU</vt:lpstr>
      <vt:lpstr>DAAF</vt:lpstr>
      <vt:lpstr>GAF</vt:lpstr>
      <vt:lpstr>DSPBRCM10YGF</vt:lpstr>
      <vt:lpstr>DSPBRESF</vt:lpstr>
      <vt:lpstr>EQUALNIFTY50</vt:lpstr>
      <vt:lpstr>ARBITRAGE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gudlasur</cp:lastModifiedBy>
  <dcterms:created xsi:type="dcterms:W3CDTF">2018-02-02T06:35:33Z</dcterms:created>
  <dcterms:modified xsi:type="dcterms:W3CDTF">2018-02-07T14:18:39Z</dcterms:modified>
</cp:coreProperties>
</file>